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84" yWindow="-21336" windowWidth="24204" windowHeight="2133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<sst xmlns="http://schemas.openxmlformats.org/spreadsheetml/2006/main" count="108" uniqueCount="103">
  <si>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</si>
  <si>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</si>
  <si>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</si>
  <si>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</si>
  <si>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</si>
  <si>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</si>
  <si>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</si>
  <si>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</si>
  <si>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</si>
  <si>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</si>
  <si>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</si>
  <si>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</si>
  <si>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</si>
  <si>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</si>
  <si>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</si>
  <si>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</si>
  <si>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</si>
  <si>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</si>
  <si>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</si>
  <si>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</si>
  <si>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</si>
  <si>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</si>
  <si>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</si>
  <si>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</si>
  <si>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</si>
  <si>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</si>
  <si>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</si>
  <si>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</si>
  <si>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</si>
  <si>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</si>
  <si>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</si>
  <si>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</si>
  <si>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</si>
  <si>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</si>
  <si>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</si>
  <si>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</si>
  <si>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</si>
  <si>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</si>
  <si>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</si>
  <si>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</si>
  <si>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</si>
  <si>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</si>
  <si>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</si>
  <si>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</si>
  <si>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</si>
  <si>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</si>
  <si>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</si>
  <si>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</si>
  <si>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</si>
  <si>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</si>
  <si>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</si>
  <si>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</si>
  <si>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</si>
  <si>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</si>
  <si>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</si>
  <si>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</si>
  <si>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</si>
  <si>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</si>
  <si>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</si>
  <si>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</si>
  <si>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</si>
  <si>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</si>
  <si>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</si>
  <si>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</si>
  <si>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</si>
  <si>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</si>
  <si>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</si>
  <si>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</si>
  <si>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</si>
  <si>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</si>
  <si>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</si>
  <si>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</si>
  <si>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</si>
  <si>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</si>
  <si>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</si>
  <si>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</si>
  <si>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</si>
  <si>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</si>
  <si>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</si>
  <si>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</si>
  <si>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</si>
  <si>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</si>
  <si>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</si>
  <si>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</si>
  <si>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</si>
  <si>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</si>
  <si>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</si>
  <si>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</si>
  <si>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</si>
  <si>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</si>
  <si>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</si>
  <si>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</si>
  <si>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</si>
  <si>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</si>
  <si>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</si>
  <si>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</si>
  <si>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</si>
  <si>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</si>
  <si>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</si>
  <si>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Claude ISD</t>
  </si>
  <si>
    <t>Route 66 Wind Power LLC</t>
  </si>
  <si>
    <t>10-21-2013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</si>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</sst>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zoomScale="90" zoomScaleNormal="90" zoomScalePageLayoutView="60" workbookViewId="0">
      <selection activeCell="J13" sqref="J13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344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100</v>
      </c>
      <c r="I8" s="11"/>
    </row>
    <row r="9" spans="1:22" x14ac:dyDescent="0.3">
      <c r="G9" s="59" t="s">
        <v>92</v>
      </c>
      <c r="H9" s="60">
        <v>10000000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2015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/>
      <c r="F27" s="23">
        <v>0</v>
      </c>
      <c r="G27" s="23">
        <v>0</v>
      </c>
      <c r="H27" s="61">
        <v>0</v>
      </c>
      <c r="I27" s="24">
        <v>0.126</v>
      </c>
      <c r="J27" s="24">
        <v>1.04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/>
      <c r="F28" s="23">
        <v>0</v>
      </c>
      <c r="G28" s="23">
        <v>0</v>
      </c>
      <c r="H28" s="61">
        <v>0</v>
      </c>
      <c r="I28" s="24">
        <v>8.2000000000000003E-2</v>
      </c>
      <c r="J28" s="24">
        <v>0.95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33625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80494263</v>
      </c>
      <c r="F29" s="23">
        <v>0</v>
      </c>
      <c r="G29" s="23">
        <v>0</v>
      </c>
      <c r="H29" s="61">
        <v>0</v>
      </c>
      <c r="I29" s="24">
        <v>9.2600000000000002E-2</v>
      </c>
      <c r="J29" s="24">
        <v>1.04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33366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80494263</v>
      </c>
      <c r="F30" s="23">
        <v>79226100</v>
      </c>
      <c r="G30" s="23">
        <v>79226100</v>
      </c>
      <c r="H30" s="61">
        <v>10000000</v>
      </c>
      <c r="I30" s="24">
        <v>8.4000000000000005E-2</v>
      </c>
      <c r="J30" s="24">
        <v>1.04</v>
      </c>
      <c r="K30" s="23">
        <v>890501.36400000006</v>
      </c>
      <c r="L30" s="23">
        <v>170549.924</v>
      </c>
      <c r="M30" s="23">
        <v>719951.44000000006</v>
      </c>
      <c r="N30" s="23">
        <v>0</v>
      </c>
      <c r="O30" s="23">
        <v>719951.44000000006</v>
      </c>
      <c r="P30" s="23">
        <v>205293</v>
      </c>
      <c r="Q30" s="23">
        <v>0</v>
      </c>
      <c r="R30" s="23">
        <v>31074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80494263</v>
      </c>
      <c r="F31" s="23">
        <v>71883710</v>
      </c>
      <c r="G31" s="23">
        <v>71883710</v>
      </c>
      <c r="H31" s="61">
        <v>10000000</v>
      </c>
      <c r="I31" s="24">
        <v>6.3200000000000006E-2</v>
      </c>
      <c r="J31" s="24">
        <v>1.04</v>
      </c>
      <c r="K31" s="23">
        <v>793021.08871999988</v>
      </c>
      <c r="L31" s="23">
        <v>149430.50472</v>
      </c>
      <c r="M31" s="23">
        <v>643590.58399999992</v>
      </c>
      <c r="N31" s="23">
        <v>0</v>
      </c>
      <c r="O31" s="23">
        <v>643590.58399999992</v>
      </c>
      <c r="P31" s="23">
        <v>205293</v>
      </c>
      <c r="Q31" s="23">
        <v>0</v>
      </c>
      <c r="R31" s="23">
        <v>33172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80494263</v>
      </c>
      <c r="F32" s="53">
        <v>61900400</v>
      </c>
      <c r="G32" s="53">
        <v>61900400</v>
      </c>
      <c r="H32" s="62">
        <v>10000000</v>
      </c>
      <c r="I32" s="54">
        <v>7.0000000000000007E-2</v>
      </c>
      <c r="J32" s="54">
        <v>1.04</v>
      </c>
      <c r="K32" s="53">
        <v>687094.44</v>
      </c>
      <c r="L32" s="53">
        <v>147330.28</v>
      </c>
      <c r="M32" s="53">
        <v>539764.15999999992</v>
      </c>
      <c r="N32" s="53">
        <v>0</v>
      </c>
      <c r="O32" s="53">
        <v>539764.15999999992</v>
      </c>
      <c r="P32" s="53">
        <v>205293.3600000001</v>
      </c>
      <c r="Q32" s="53">
        <v>0</v>
      </c>
      <c r="R32" s="53">
        <v>33000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80494263</v>
      </c>
      <c r="F33" s="53">
        <v>57567372</v>
      </c>
      <c r="G33" s="53">
        <v>57567372</v>
      </c>
      <c r="H33" s="62">
        <v>10000000</v>
      </c>
      <c r="I33" s="54">
        <v>7.0000000000000007E-2</v>
      </c>
      <c r="J33" s="54">
        <v>1.04</v>
      </c>
      <c r="K33" s="53">
        <v>638997.82920000004</v>
      </c>
      <c r="L33" s="53">
        <v>144297.16040000002</v>
      </c>
      <c r="M33" s="53">
        <v>494700.66879999998</v>
      </c>
      <c r="N33" s="53">
        <v>0</v>
      </c>
      <c r="O33" s="53">
        <v>494700.66879999998</v>
      </c>
      <c r="P33" s="53">
        <v>205293.3600000001</v>
      </c>
      <c r="Q33" s="53">
        <v>0</v>
      </c>
      <c r="R33" s="53">
        <v>33000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80494263</v>
      </c>
      <c r="F34" s="53">
        <v>53537655.960000001</v>
      </c>
      <c r="G34" s="53">
        <v>53537655.960000001</v>
      </c>
      <c r="H34" s="62">
        <v>10000000</v>
      </c>
      <c r="I34" s="54">
        <v>7.0000000000000007E-2</v>
      </c>
      <c r="J34" s="54">
        <v>1.04</v>
      </c>
      <c r="K34" s="53">
        <v>594267.98115600005</v>
      </c>
      <c r="L34" s="53">
        <v>141476.359172</v>
      </c>
      <c r="M34" s="53">
        <v>452791.62198400008</v>
      </c>
      <c r="N34" s="53">
        <v>0</v>
      </c>
      <c r="O34" s="53">
        <v>452791.62198400008</v>
      </c>
      <c r="P34" s="53">
        <v>0</v>
      </c>
      <c r="Q34" s="53">
        <v>0</v>
      </c>
      <c r="R34" s="53">
        <v>33000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80494263</v>
      </c>
      <c r="F35" s="53">
        <v>49790020.042800002</v>
      </c>
      <c r="G35" s="53">
        <v>49790020.042800002</v>
      </c>
      <c r="H35" s="62">
        <v>10000000</v>
      </c>
      <c r="I35" s="54">
        <v>7.0000000000000007E-2</v>
      </c>
      <c r="J35" s="54">
        <v>1.04</v>
      </c>
      <c r="K35" s="53">
        <v>552669.22247508005</v>
      </c>
      <c r="L35" s="53">
        <v>138853.01402996</v>
      </c>
      <c r="M35" s="53">
        <v>413816.20844512002</v>
      </c>
      <c r="N35" s="53">
        <v>0</v>
      </c>
      <c r="O35" s="53">
        <v>413816.20844512002</v>
      </c>
      <c r="P35" s="53">
        <v>0</v>
      </c>
      <c r="Q35" s="53">
        <v>0</v>
      </c>
      <c r="R35" s="53">
        <v>33000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80494263</v>
      </c>
      <c r="F36" s="53">
        <v>46304718.639804006</v>
      </c>
      <c r="G36" s="53">
        <v>46304718.639804006</v>
      </c>
      <c r="H36" s="62">
        <v>10000000</v>
      </c>
      <c r="I36" s="54">
        <v>7.0000000000000007E-2</v>
      </c>
      <c r="J36" s="54">
        <v>1.04</v>
      </c>
      <c r="K36" s="53">
        <v>513982.37690182449</v>
      </c>
      <c r="L36" s="53">
        <v>136413.30304786281</v>
      </c>
      <c r="M36" s="53">
        <v>377569.07385396166</v>
      </c>
      <c r="N36" s="53">
        <v>0</v>
      </c>
      <c r="O36" s="53">
        <v>377569.07385396166</v>
      </c>
      <c r="P36" s="53">
        <v>0</v>
      </c>
      <c r="Q36" s="53">
        <v>0</v>
      </c>
      <c r="R36" s="53">
        <v>33000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80494263</v>
      </c>
      <c r="F37" s="53">
        <v>43063388.335017726</v>
      </c>
      <c r="G37" s="53">
        <v>43063388.335017726</v>
      </c>
      <c r="H37" s="62">
        <v>10000000</v>
      </c>
      <c r="I37" s="54">
        <v>7.0000000000000007E-2</v>
      </c>
      <c r="J37" s="54">
        <v>1.04</v>
      </c>
      <c r="K37" s="53">
        <v>478003.61051869683</v>
      </c>
      <c r="L37" s="53">
        <v>134144.37183451242</v>
      </c>
      <c r="M37" s="53">
        <v>343859.23868418438</v>
      </c>
      <c r="N37" s="53">
        <v>0</v>
      </c>
      <c r="O37" s="53">
        <v>343859.23868418438</v>
      </c>
      <c r="P37" s="53">
        <v>0</v>
      </c>
      <c r="Q37" s="53">
        <v>0</v>
      </c>
      <c r="R37" s="53">
        <v>33000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80494263</v>
      </c>
      <c r="F38" s="53">
        <v>40048951.151566491</v>
      </c>
      <c r="G38" s="53">
        <v>40048951.151566491</v>
      </c>
      <c r="H38" s="62">
        <v>40048951.151566491</v>
      </c>
      <c r="I38" s="54">
        <v>7.0000000000000007E-2</v>
      </c>
      <c r="J38" s="54">
        <v>1.04</v>
      </c>
      <c r="K38" s="53">
        <v>444543.35778238811</v>
      </c>
      <c r="L38" s="53">
        <v>444543.35778238811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33000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80494263</v>
      </c>
      <c r="F39" s="53">
        <v>37245524.570956841</v>
      </c>
      <c r="G39" s="53">
        <v>37245524.570956841</v>
      </c>
      <c r="H39" s="62">
        <v>37245524.570956841</v>
      </c>
      <c r="I39" s="54">
        <v>7.0000000000000007E-2</v>
      </c>
      <c r="J39" s="54">
        <v>1.04</v>
      </c>
      <c r="K39" s="53">
        <v>413425.32273762097</v>
      </c>
      <c r="L39" s="53">
        <v>413425.32273762091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33000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80494263</v>
      </c>
      <c r="F40" s="53">
        <v>34638337.850989863</v>
      </c>
      <c r="G40" s="53">
        <v>34638337.850989863</v>
      </c>
      <c r="H40" s="62">
        <v>34638337.850989863</v>
      </c>
      <c r="I40" s="54">
        <v>7.0000000000000007E-2</v>
      </c>
      <c r="J40" s="54">
        <v>1.04</v>
      </c>
      <c r="K40" s="53">
        <v>384485.55014598748</v>
      </c>
      <c r="L40" s="53">
        <v>384485.55014598748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33000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80494263</v>
      </c>
      <c r="F51" s="30"/>
      <c r="G51" s="30"/>
      <c r="H51" s="30"/>
      <c r="I51" s="31"/>
      <c r="J51" s="31"/>
      <c r="K51" s="30"/>
      <c r="L51" s="30"/>
      <c r="M51" s="32">
        <f>SUM(M17:M49)</f>
        <v>3986042.995767266</v>
      </c>
      <c r="N51" s="32">
        <f t="shared" ref="N51:R51" si="0">SUM(N17:N49)</f>
        <v>0</v>
      </c>
      <c r="O51" s="32">
        <f t="shared" si="0"/>
        <v>3986042.995767266</v>
      </c>
      <c r="P51" s="32">
        <f t="shared" si="0"/>
        <v>821172.7200000002</v>
      </c>
      <c r="Q51" s="32">
        <f t="shared" si="0"/>
        <v>0</v>
      </c>
      <c r="R51" s="32">
        <f t="shared" si="0"/>
        <v>428237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2018-08-28T13:04:51Z</dcterms:modified>
</cp:coreProperties>
</file>