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0321 - Perryton - Palo Duro Wind/"/>
    </mc:Choice>
  </mc:AlternateContent>
  <bookViews>
    <workbookView xWindow="-5380" yWindow="-15840" windowWidth="29040" windowHeight="15840" activeTab="2"/>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40" i="2" l="1"/>
</calcChain>
</file>

<file path=xl/sharedStrings.xml><?xml version="1.0" encoding="utf-8"?>
<sst xmlns="http://schemas.openxmlformats.org/spreadsheetml/2006/main" count="187" uniqueCount="178">
  <si>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</si>
  <si>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</si>
  <si>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</si>
  <si>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</si>
  <si>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</si>
  <si>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</si>
  <si>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</si>
  <si>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</si>
  <si>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</si>
  <si>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</si>
  <si>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</si>
  <si>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</si>
  <si>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</si>
  <si>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</si>
  <si>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</si>
  <si>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</si>
  <si>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</si>
  <si>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</si>
  <si>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</si>
  <si>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</si>
  <si>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</si>
  <si>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</si>
  <si>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</si>
  <si>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</si>
  <si>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</si>
  <si>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</si>
  <si>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</si>
  <si>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</si>
  <si>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</si>
  <si>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</si>
  <si>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</si>
  <si>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</si>
  <si>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</si>
  <si>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</si>
  <si>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</si>
  <si>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</si>
  <si>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</si>
  <si>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</si>
  <si>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</si>
  <si>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</si>
  <si>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</si>
  <si>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</si>
  <si>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</si>
  <si>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</si>
  <si>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</si>
  <si>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</si>
  <si>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</si>
  <si>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</si>
  <si>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</si>
  <si>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</si>
  <si>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</si>
  <si>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</si>
  <si>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</si>
  <si>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</si>
  <si>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</si>
  <si>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</si>
  <si>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</si>
  <si>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</si>
  <si>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</si>
  <si>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</si>
  <si>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</si>
  <si>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</si>
  <si>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</si>
  <si>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</si>
  <si>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</si>
  <si>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</si>
  <si>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</si>
  <si>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</si>
  <si>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</si>
  <si>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</si>
  <si>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</si>
  <si>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</si>
  <si>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</si>
  <si>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</si>
  <si>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</si>
  <si>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</si>
  <si>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</si>
  <si>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</si>
  <si>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</si>
  <si>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</si>
  <si>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</si>
  <si>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</si>
  <si>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</si>
  <si>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</si>
  <si>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</si>
  <si>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</si>
  <si>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</si>
  <si>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</si>
  <si>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</si>
  <si>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</si>
  <si>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</si>
  <si>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</si>
  <si>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</si>
  <si>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</si>
  <si>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</si>
  <si>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</si>
  <si>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</si>
  <si>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</si>
  <si>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</si>
  <si>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</si>
  <si>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</si>
  <si>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</si>
  <si>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</si>
  <si>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</si>
  <si>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</si>
  <si>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</si>
  <si>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</si>
  <si>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</si>
  <si>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</si>
  <si>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</si>
  <si>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</si>
  <si>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</si>
  <si>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</si>
  <si>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</si>
  <si>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</si>
  <si>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</si>
  <si>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</si>
  <si>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</si>
  <si>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</si>
  <si>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</si>
  <si>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</si>
  <si>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</si>
  <si>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</si>
  <si>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</si>
  <si>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</si>
  <si>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</si>
  <si>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</si>
  <si>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</si>
  <si>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</si>
  <si>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</si>
  <si>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</si>
  <si>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</si>
  <si>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</si>
  <si>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</si>
  <si>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t>Biennial Progress Report Form for Texas Economic Development Act: Three-Digit Chapter 313 Projects - 2018 - Instructions - (50-773A Form, Excel Workbook Tab #1)</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</si>
  <si>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</si>
  <si>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</si>
  <si>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</si>
  <si>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</si>
  <si>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</si>
  <si>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</si>
  <si>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</si>
  <si>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</si>
  <si>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</si>
  <si>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</si>
  <si>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</si>
  <si>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773-3D-2018-T1</t>
  </si>
  <si>
    <t>Perryton ISD</t>
  </si>
  <si>
    <t>Ochiltree CAD</t>
  </si>
  <si>
    <t>Palo Duro Wind Energy, LLC</t>
  </si>
  <si>
    <t>32051279290</t>
  </si>
  <si>
    <t>221119</t>
  </si>
  <si>
    <t>700 Universe Blvd., PSX/JB;   Juno Beach, FL  33408</t>
  </si>
  <si>
    <t>YES</t>
  </si>
  <si>
    <t>Q2 2014</t>
  </si>
  <si>
    <t>Perryton Independent School District</t>
  </si>
  <si>
    <t>NO</t>
  </si>
  <si>
    <t>Palo Duro Wind Energy, LLC; 32051279290</t>
  </si>
  <si>
    <t>Gerard Bateau</t>
  </si>
  <si>
    <t>Sr. Property Tax Analyst</t>
  </si>
  <si>
    <t>561-691-2118</t>
  </si>
  <si>
    <t>gerard.bateau@fpl.com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</si>
  <si>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</si>
  <si>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</si>
  <si>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</si>
  <si>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</si>
  <si>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</si>
  <si>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</si>
  <si>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</si>
  <si>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</si>
  <si>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</si>
  <si>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Three-Digit Chapter 313 projects - 50-773A Form - Investment and Value Table -</t>
    </r>
    <r>
      <rPr>
        <sz val="14"/>
        <rFont val="Calibri"/>
        <family val="2"/>
        <scheme val="minor"/>
      </rPr>
      <t xml:space="preserve"> </t>
    </r>
    <r>
      <rPr>
        <b/>
        <sz val="14"/>
        <rFont val="Calibri"/>
        <family val="2"/>
        <scheme val="minor"/>
      </rPr>
      <t>2020 (Excel Workbook Tab #3)</t>
    </r>
  </si>
  <si>
    <t>773-3D-2020-T3</t>
  </si>
  <si>
    <t xml:space="preserve"> For 2020 and future years, market value and taxable values requested as informational estimates only.</t>
  </si>
  <si>
    <r>
      <t>Ver. 773-3D</t>
    </r>
    <r>
      <rPr>
        <sz val="11"/>
        <rFont val="Calibri"/>
        <family val="2"/>
        <scheme val="minor"/>
      </rPr>
      <t>-2020.V1</t>
    </r>
  </si>
  <si>
    <t>Columns E, F &amp; G : In this 2020 50-773 form, please submit CAD reported "actual" values for 2019 and prior years.</t>
  </si>
  <si>
    <t>12-16-2013</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</si>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</sst>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1" xfId="0" applyFont="1"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49" fontId="21" fillId="3" borderId="1" xfId="2" applyNumberFormat="1" applyFill="1" applyBorder="1" applyAlignment="1">
      <alignment horizontal="left" wrapText="1"/>
    </xf>
    <xf numFmtId="41" fontId="0" fillId="3" borderId="1" xfId="1" applyNumberFormat="1" applyFont="1" applyFill="1" applyBorder="1" applyAlignment="1">
      <alignment horizontal="right" wrapText="1"/>
    </xf>
    <xf numFmtId="41" fontId="0" fillId="5" borderId="1" xfId="1" applyNumberFormat="1" applyFont="1" applyFill="1" applyBorder="1" applyAlignment="1">
      <alignment horizontal="right" wrapText="1"/>
    </xf>
    <xf numFmtId="41" fontId="0" fillId="6" borderId="1" xfId="1" applyNumberFormat="1" applyFont="1" applyFill="1" applyBorder="1" applyAlignment="1">
      <alignment horizontal="right" wrapText="1"/>
    </xf>
    <xf numFmtId="0" fontId="20" fillId="0" borderId="1" xfId="0" applyFont="1" applyBorder="1" applyAlignment="1">
      <alignment wrapText="1"/>
    </xf>
    <xf numFmtId="37" fontId="0" fillId="5" borderId="1" xfId="1" applyNumberFormat="1" applyFont="1" applyFill="1" applyBorder="1" applyAlignment="1">
      <alignment horizontal="right" wrapText="1"/>
    </xf>
    <xf numFmtId="0" fontId="0" fillId="0" borderId="1" xfId="0"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erard.bateau@fpl.com" TargetMode="External"/><Relationship Id="rId2" Type="http://schemas.openxmlformats.org/officeDocument/2006/relationships/hyperlink" Target="mailto:gerard.bateau@fpl.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topLeftCell="A25" zoomScale="70" zoomScaleNormal="70" workbookViewId="0">
      <selection activeCell="A15" sqref="A15"/>
    </sheetView>
  </sheetViews>
  <sheetFormatPr baseColWidth="10" defaultColWidth="8.6640625" defaultRowHeight="15" x14ac:dyDescent="0.2"/>
  <cols>
    <col min="1" max="1" width="111.5" style="8" customWidth="1"/>
    <col min="2" max="2" width="132.33203125" customWidth="1"/>
  </cols>
  <sheetData>
    <row r="1" spans="1:1" x14ac:dyDescent="0.2">
      <c r="A1" s="91" t="s">
        <v>146</v>
      </c>
    </row>
    <row r="2" spans="1:1" ht="30" x14ac:dyDescent="0.2">
      <c r="A2" s="1" t="s">
        <v>134</v>
      </c>
    </row>
    <row r="3" spans="1:1" x14ac:dyDescent="0.2">
      <c r="A3" s="2" t="s">
        <v>131</v>
      </c>
    </row>
    <row r="4" spans="1:1" ht="30" x14ac:dyDescent="0.2">
      <c r="A4" s="3" t="s">
        <v>0</v>
      </c>
    </row>
    <row r="5" spans="1:1" ht="89" customHeight="1" x14ac:dyDescent="0.2">
      <c r="A5" s="3" t="s">
        <v>132</v>
      </c>
    </row>
    <row r="6" spans="1:1" ht="30.5" customHeight="1" x14ac:dyDescent="0.2">
      <c r="A6" s="3" t="s">
        <v>133</v>
      </c>
    </row>
    <row r="7" spans="1:1" ht="90" x14ac:dyDescent="0.2">
      <c r="A7" s="4" t="s">
        <v>1</v>
      </c>
    </row>
    <row r="8" spans="1:1" ht="57" customHeight="1" x14ac:dyDescent="0.2">
      <c r="A8" s="3" t="s">
        <v>2</v>
      </c>
    </row>
    <row r="9" spans="1:1" ht="30" x14ac:dyDescent="0.2">
      <c r="A9" s="4" t="s">
        <v>3</v>
      </c>
    </row>
    <row r="10" spans="1:1" ht="30" x14ac:dyDescent="0.2">
      <c r="A10" s="3" t="s">
        <v>136</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137</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138</v>
      </c>
    </row>
    <row r="26" spans="1:2" ht="75" x14ac:dyDescent="0.2">
      <c r="A26" s="4" t="s">
        <v>139</v>
      </c>
      <c r="B26" s="8"/>
    </row>
    <row r="27" spans="1:2" ht="16" x14ac:dyDescent="0.2">
      <c r="A27" s="83"/>
    </row>
    <row r="28" spans="1:2" ht="16" x14ac:dyDescent="0.2">
      <c r="A28" s="83"/>
    </row>
    <row r="31" spans="1:2" x14ac:dyDescent="0.2">
      <c r="A31" s="9" t="s">
        <v>145</v>
      </c>
    </row>
  </sheetData>
  <printOptions horizontalCentered="1" verticalCentered="1" gridLines="1"/>
  <pageMargins left="0.25" right="0.25" top="0.5" bottom="0.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4" zoomScale="90" zoomScaleNormal="90" workbookViewId="0">
      <selection activeCell="B25" sqref="B25"/>
    </sheetView>
  </sheetViews>
  <sheetFormatPr baseColWidth="10" defaultColWidth="8.6640625" defaultRowHeight="15" x14ac:dyDescent="0.2"/>
  <cols>
    <col min="1" max="1" width="92.6640625" style="34" customWidth="1"/>
    <col min="2" max="2" width="48.5" style="34" customWidth="1"/>
    <col min="3" max="3" width="8.6640625" style="10"/>
  </cols>
  <sheetData>
    <row r="1" spans="1:6" x14ac:dyDescent="0.2">
      <c r="A1" s="98" t="s">
        <v>169</v>
      </c>
    </row>
    <row r="2" spans="1:6" ht="30" x14ac:dyDescent="0.2">
      <c r="A2" s="1" t="s">
        <v>170</v>
      </c>
      <c r="B2" s="4"/>
    </row>
    <row r="3" spans="1:6" x14ac:dyDescent="0.2">
      <c r="A3" s="90"/>
      <c r="B3" s="90"/>
    </row>
    <row r="4" spans="1:6" x14ac:dyDescent="0.2">
      <c r="A4" s="11" t="s">
        <v>16</v>
      </c>
      <c r="B4" s="12">
        <v>321</v>
      </c>
    </row>
    <row r="5" spans="1:6" x14ac:dyDescent="0.2">
      <c r="A5" s="13" t="s">
        <v>17</v>
      </c>
      <c r="B5" s="14"/>
    </row>
    <row r="6" spans="1:6" x14ac:dyDescent="0.2">
      <c r="A6" s="11" t="s">
        <v>142</v>
      </c>
      <c r="B6" s="78" t="s">
        <v>147</v>
      </c>
    </row>
    <row r="7" spans="1:6" ht="21" customHeight="1" x14ac:dyDescent="0.2">
      <c r="A7" s="11" t="s">
        <v>18</v>
      </c>
      <c r="B7" s="78" t="s">
        <v>148</v>
      </c>
    </row>
    <row r="8" spans="1:6" x14ac:dyDescent="0.2">
      <c r="A8" s="11" t="s">
        <v>19</v>
      </c>
      <c r="B8" s="78" t="s">
        <v>149</v>
      </c>
    </row>
    <row r="9" spans="1:6" ht="30" x14ac:dyDescent="0.2">
      <c r="A9" s="4" t="s">
        <v>141</v>
      </c>
      <c r="B9" s="78" t="s">
        <v>149</v>
      </c>
    </row>
    <row r="10" spans="1:6" ht="30" customHeight="1" x14ac:dyDescent="0.2">
      <c r="A10" s="15" t="s">
        <v>20</v>
      </c>
      <c r="B10" s="14"/>
    </row>
    <row r="11" spans="1:6" x14ac:dyDescent="0.2">
      <c r="A11" s="3" t="s">
        <v>21</v>
      </c>
      <c r="B11" s="78" t="s">
        <v>149</v>
      </c>
    </row>
    <row r="12" spans="1:6" x14ac:dyDescent="0.2">
      <c r="A12" s="3" t="s">
        <v>22</v>
      </c>
      <c r="B12" s="88" t="s">
        <v>150</v>
      </c>
      <c r="F12" s="16"/>
    </row>
    <row r="13" spans="1:6" x14ac:dyDescent="0.2">
      <c r="A13" s="17" t="s">
        <v>23</v>
      </c>
      <c r="B13" s="88" t="s">
        <v>151</v>
      </c>
    </row>
    <row r="14" spans="1:6" x14ac:dyDescent="0.2">
      <c r="A14" s="4" t="s">
        <v>24</v>
      </c>
      <c r="B14" s="78" t="s">
        <v>152</v>
      </c>
    </row>
    <row r="15" spans="1:6" x14ac:dyDescent="0.2">
      <c r="A15" s="4" t="s">
        <v>25</v>
      </c>
      <c r="B15" s="78" t="s">
        <v>158</v>
      </c>
    </row>
    <row r="16" spans="1:6" x14ac:dyDescent="0.2">
      <c r="A16" s="3" t="s">
        <v>26</v>
      </c>
      <c r="B16" s="78" t="s">
        <v>159</v>
      </c>
    </row>
    <row r="17" spans="1:2" x14ac:dyDescent="0.2">
      <c r="A17" s="4" t="s">
        <v>27</v>
      </c>
      <c r="B17" s="78" t="s">
        <v>160</v>
      </c>
    </row>
    <row r="18" spans="1:2" x14ac:dyDescent="0.2">
      <c r="A18" s="4" t="s">
        <v>28</v>
      </c>
      <c r="B18" s="94" t="s">
        <v>161</v>
      </c>
    </row>
    <row r="19" spans="1:2" ht="30" x14ac:dyDescent="0.2">
      <c r="A19" s="18" t="s">
        <v>29</v>
      </c>
      <c r="B19" s="78" t="s">
        <v>157</v>
      </c>
    </row>
    <row r="20" spans="1:2" x14ac:dyDescent="0.2">
      <c r="A20" s="18" t="s">
        <v>30</v>
      </c>
      <c r="B20" s="78" t="s">
        <v>153</v>
      </c>
    </row>
    <row r="21" spans="1:2" ht="30" x14ac:dyDescent="0.2">
      <c r="A21" s="18" t="s">
        <v>31</v>
      </c>
      <c r="B21" s="78"/>
    </row>
    <row r="22" spans="1:2" ht="30" x14ac:dyDescent="0.2">
      <c r="A22" s="18" t="s">
        <v>32</v>
      </c>
      <c r="B22" s="78" t="s">
        <v>156</v>
      </c>
    </row>
    <row r="23" spans="1:2" x14ac:dyDescent="0.2">
      <c r="A23" s="13" t="s">
        <v>33</v>
      </c>
      <c r="B23" s="19"/>
    </row>
    <row r="24" spans="1:2" x14ac:dyDescent="0.2">
      <c r="A24" s="11" t="s">
        <v>34</v>
      </c>
      <c r="B24" s="88" t="s">
        <v>176</v>
      </c>
    </row>
    <row r="25" spans="1:2" x14ac:dyDescent="0.2">
      <c r="A25" s="11" t="s">
        <v>35</v>
      </c>
      <c r="B25" s="77">
        <v>2014</v>
      </c>
    </row>
    <row r="26" spans="1:2" ht="30" x14ac:dyDescent="0.2">
      <c r="A26" s="4" t="s">
        <v>36</v>
      </c>
      <c r="B26" s="77" t="s">
        <v>154</v>
      </c>
    </row>
    <row r="27" spans="1:2" x14ac:dyDescent="0.2">
      <c r="A27" s="11" t="s">
        <v>37</v>
      </c>
      <c r="B27" s="77">
        <v>2016</v>
      </c>
    </row>
    <row r="28" spans="1:2" x14ac:dyDescent="0.2">
      <c r="A28" s="15" t="s">
        <v>38</v>
      </c>
      <c r="B28" s="14"/>
    </row>
    <row r="29" spans="1:2" x14ac:dyDescent="0.2">
      <c r="A29" s="20" t="s">
        <v>39</v>
      </c>
      <c r="B29" s="95">
        <v>10000000</v>
      </c>
    </row>
    <row r="30" spans="1:2" ht="30" x14ac:dyDescent="0.2">
      <c r="A30" s="21" t="s">
        <v>40</v>
      </c>
      <c r="B30" s="95">
        <v>308500000</v>
      </c>
    </row>
    <row r="31" spans="1:2" ht="30" x14ac:dyDescent="0.2">
      <c r="A31" s="21" t="s">
        <v>162</v>
      </c>
      <c r="B31" s="95">
        <v>344229514</v>
      </c>
    </row>
    <row r="32" spans="1:2" x14ac:dyDescent="0.2">
      <c r="A32" s="15" t="s">
        <v>41</v>
      </c>
      <c r="B32" s="14"/>
    </row>
    <row r="33" spans="1:5" x14ac:dyDescent="0.2">
      <c r="A33" s="20" t="s">
        <v>42</v>
      </c>
      <c r="B33" s="22">
        <v>0</v>
      </c>
    </row>
    <row r="34" spans="1:5" x14ac:dyDescent="0.2">
      <c r="A34" s="20" t="s">
        <v>43</v>
      </c>
      <c r="B34" s="22">
        <v>6</v>
      </c>
    </row>
    <row r="35" spans="1:5" ht="45" x14ac:dyDescent="0.2">
      <c r="A35" s="23" t="s">
        <v>44</v>
      </c>
      <c r="B35" s="22">
        <v>2014</v>
      </c>
    </row>
    <row r="36" spans="1:5" x14ac:dyDescent="0.2">
      <c r="A36" s="24" t="s">
        <v>163</v>
      </c>
      <c r="B36" s="74"/>
    </row>
    <row r="37" spans="1:5" x14ac:dyDescent="0.2">
      <c r="A37" s="25" t="s">
        <v>164</v>
      </c>
      <c r="B37" s="26">
        <v>6</v>
      </c>
    </row>
    <row r="38" spans="1:5" x14ac:dyDescent="0.2">
      <c r="A38" s="25" t="s">
        <v>165</v>
      </c>
      <c r="B38" s="26">
        <v>8</v>
      </c>
    </row>
    <row r="39" spans="1:5" x14ac:dyDescent="0.2">
      <c r="A39" s="20" t="s">
        <v>166</v>
      </c>
      <c r="B39" s="75">
        <v>46035</v>
      </c>
    </row>
    <row r="40" spans="1:5" x14ac:dyDescent="0.2">
      <c r="A40" s="20" t="s">
        <v>167</v>
      </c>
      <c r="B40" s="76">
        <f>+B39*B38</f>
        <v>368280</v>
      </c>
    </row>
    <row r="41" spans="1:5" x14ac:dyDescent="0.2">
      <c r="A41" s="13" t="s">
        <v>45</v>
      </c>
      <c r="B41" s="27"/>
    </row>
    <row r="42" spans="1:5" ht="60" x14ac:dyDescent="0.2">
      <c r="A42" s="3" t="s">
        <v>46</v>
      </c>
      <c r="B42" s="28"/>
      <c r="C42" s="29"/>
      <c r="D42" s="30"/>
      <c r="E42" s="16"/>
    </row>
    <row r="43" spans="1:5" x14ac:dyDescent="0.2">
      <c r="A43" s="3" t="s">
        <v>130</v>
      </c>
      <c r="B43" s="89" t="s">
        <v>158</v>
      </c>
      <c r="C43" s="29"/>
      <c r="D43" s="30"/>
      <c r="E43" s="16"/>
    </row>
    <row r="44" spans="1:5" x14ac:dyDescent="0.2">
      <c r="A44" s="31" t="s">
        <v>47</v>
      </c>
      <c r="B44" s="89" t="s">
        <v>159</v>
      </c>
      <c r="C44" s="29"/>
      <c r="D44" s="30"/>
      <c r="E44" s="16"/>
    </row>
    <row r="45" spans="1:5" x14ac:dyDescent="0.2">
      <c r="A45" s="32" t="s">
        <v>48</v>
      </c>
      <c r="B45" s="78" t="s">
        <v>152</v>
      </c>
      <c r="C45" s="29"/>
      <c r="D45" s="30"/>
      <c r="E45" s="16"/>
    </row>
    <row r="46" spans="1:5" x14ac:dyDescent="0.2">
      <c r="A46" s="32" t="s">
        <v>49</v>
      </c>
      <c r="B46" s="78" t="s">
        <v>160</v>
      </c>
      <c r="C46" s="29"/>
      <c r="D46" s="30"/>
      <c r="E46" s="16"/>
    </row>
    <row r="47" spans="1:5" x14ac:dyDescent="0.2">
      <c r="A47" s="32" t="s">
        <v>50</v>
      </c>
      <c r="B47" s="94" t="s">
        <v>161</v>
      </c>
      <c r="C47" s="29"/>
      <c r="D47" s="30"/>
      <c r="E47" s="16"/>
    </row>
    <row r="48" spans="1:5" ht="16" x14ac:dyDescent="0.2">
      <c r="A48" s="87"/>
      <c r="B48" s="33"/>
      <c r="C48" s="29"/>
      <c r="D48" s="30"/>
    </row>
    <row r="49" spans="1:2" ht="16" x14ac:dyDescent="0.2">
      <c r="A49" s="82"/>
    </row>
    <row r="52" spans="1:2" x14ac:dyDescent="0.2">
      <c r="B52" s="93" t="s">
        <v>168</v>
      </c>
    </row>
  </sheetData>
  <hyperlinks>
    <hyperlink ref="B18" r:id="rId1"/>
    <hyperlink ref="B47" r:id="rId2"/>
  </hyperlinks>
  <printOptions headings="1"/>
  <pageMargins left="0.25" right="0.25" top="0.5" bottom="0.5" header="0.3" footer="0.3"/>
  <pageSetup scale="6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J106"/>
  <sheetViews>
    <sheetView tabSelected="1" showWhiteSpace="0" zoomScale="90" zoomScaleNormal="90" zoomScaleSheetLayoutView="50" zoomScalePageLayoutView="70" workbookViewId="0">
      <selection activeCell="G4" sqref="G4"/>
    </sheetView>
  </sheetViews>
  <sheetFormatPr baseColWidth="10" defaultColWidth="8.6640625" defaultRowHeight="15" x14ac:dyDescent="0.2"/>
  <cols>
    <col min="1" max="1" width="11" style="42" customWidth="1"/>
    <col min="2" max="2" width="9.33203125" style="42" customWidth="1"/>
    <col min="3" max="3" width="18.1640625" style="73" customWidth="1"/>
    <col min="4" max="5" width="13.5" style="57" customWidth="1"/>
    <col min="6" max="10" width="17" style="57" customWidth="1"/>
    <col min="11" max="238" width="8.6640625" style="42"/>
    <col min="239" max="246" width="13.5" style="42" customWidth="1"/>
    <col min="247" max="494" width="8.6640625" style="42"/>
    <col min="495" max="502" width="13.5" style="42" customWidth="1"/>
    <col min="503" max="750" width="8.6640625" style="42"/>
    <col min="751" max="758" width="13.5" style="42" customWidth="1"/>
    <col min="759" max="1006" width="8.6640625" style="42"/>
    <col min="1007" max="1014" width="13.5" style="42" customWidth="1"/>
    <col min="1015" max="1262" width="8.6640625" style="42"/>
    <col min="1263" max="1270" width="13.5" style="42" customWidth="1"/>
    <col min="1271" max="1518" width="8.6640625" style="42"/>
    <col min="1519" max="1526" width="13.5" style="42" customWidth="1"/>
    <col min="1527" max="1774" width="8.6640625" style="42"/>
    <col min="1775" max="1782" width="13.5" style="42" customWidth="1"/>
    <col min="1783" max="2030" width="8.6640625" style="42"/>
    <col min="2031" max="2038" width="13.5" style="42" customWidth="1"/>
    <col min="2039" max="2286" width="8.6640625" style="42"/>
    <col min="2287" max="2294" width="13.5" style="42" customWidth="1"/>
    <col min="2295" max="2542" width="8.6640625" style="42"/>
    <col min="2543" max="2550" width="13.5" style="42" customWidth="1"/>
    <col min="2551" max="2798" width="8.6640625" style="42"/>
    <col min="2799" max="2806" width="13.5" style="42" customWidth="1"/>
    <col min="2807" max="3054" width="8.6640625" style="42"/>
    <col min="3055" max="3062" width="13.5" style="42" customWidth="1"/>
    <col min="3063" max="3310" width="8.6640625" style="42"/>
    <col min="3311" max="3318" width="13.5" style="42" customWidth="1"/>
    <col min="3319" max="3566" width="8.6640625" style="42"/>
    <col min="3567" max="3574" width="13.5" style="42" customWidth="1"/>
    <col min="3575" max="3822" width="8.6640625" style="42"/>
    <col min="3823" max="3830" width="13.5" style="42" customWidth="1"/>
    <col min="3831" max="4078" width="8.6640625" style="42"/>
    <col min="4079" max="4086" width="13.5" style="42" customWidth="1"/>
    <col min="4087" max="4334" width="8.6640625" style="42"/>
    <col min="4335" max="4342" width="13.5" style="42" customWidth="1"/>
    <col min="4343" max="4590" width="8.6640625" style="42"/>
    <col min="4591" max="4598" width="13.5" style="42" customWidth="1"/>
    <col min="4599" max="4846" width="8.6640625" style="42"/>
    <col min="4847" max="4854" width="13.5" style="42" customWidth="1"/>
    <col min="4855" max="5102" width="8.6640625" style="42"/>
    <col min="5103" max="5110" width="13.5" style="42" customWidth="1"/>
    <col min="5111" max="5358" width="8.6640625" style="42"/>
    <col min="5359" max="5366" width="13.5" style="42" customWidth="1"/>
    <col min="5367" max="5614" width="8.6640625" style="42"/>
    <col min="5615" max="5622" width="13.5" style="42" customWidth="1"/>
    <col min="5623" max="5870" width="8.6640625" style="42"/>
    <col min="5871" max="5878" width="13.5" style="42" customWidth="1"/>
    <col min="5879" max="6126" width="8.6640625" style="42"/>
    <col min="6127" max="6134" width="13.5" style="42" customWidth="1"/>
    <col min="6135" max="6382" width="8.6640625" style="42"/>
    <col min="6383" max="6390" width="13.5" style="42" customWidth="1"/>
    <col min="6391" max="6638" width="8.6640625" style="42"/>
    <col min="6639" max="6646" width="13.5" style="42" customWidth="1"/>
    <col min="6647" max="6894" width="8.6640625" style="42"/>
    <col min="6895" max="6902" width="13.5" style="42" customWidth="1"/>
    <col min="6903" max="7150" width="8.6640625" style="42"/>
    <col min="7151" max="7158" width="13.5" style="42" customWidth="1"/>
    <col min="7159" max="7406" width="8.6640625" style="42"/>
    <col min="7407" max="7414" width="13.5" style="42" customWidth="1"/>
    <col min="7415" max="7662" width="8.6640625" style="42"/>
    <col min="7663" max="7670" width="13.5" style="42" customWidth="1"/>
    <col min="7671" max="7918" width="8.6640625" style="42"/>
    <col min="7919" max="7926" width="13.5" style="42" customWidth="1"/>
    <col min="7927" max="8174" width="8.6640625" style="42"/>
    <col min="8175" max="8182" width="13.5" style="42" customWidth="1"/>
    <col min="8183" max="8430" width="8.6640625" style="42"/>
    <col min="8431" max="8438" width="13.5" style="42" customWidth="1"/>
    <col min="8439" max="8686" width="8.6640625" style="42"/>
    <col min="8687" max="8694" width="13.5" style="42" customWidth="1"/>
    <col min="8695" max="8942" width="8.6640625" style="42"/>
    <col min="8943" max="8950" width="13.5" style="42" customWidth="1"/>
    <col min="8951" max="9198" width="8.6640625" style="42"/>
    <col min="9199" max="9206" width="13.5" style="42" customWidth="1"/>
    <col min="9207" max="9454" width="8.6640625" style="42"/>
    <col min="9455" max="9462" width="13.5" style="42" customWidth="1"/>
    <col min="9463" max="9710" width="8.6640625" style="42"/>
    <col min="9711" max="9718" width="13.5" style="42" customWidth="1"/>
    <col min="9719" max="9966" width="8.6640625" style="42"/>
    <col min="9967" max="9974" width="13.5" style="42" customWidth="1"/>
    <col min="9975" max="10222" width="8.6640625" style="42"/>
    <col min="10223" max="10230" width="13.5" style="42" customWidth="1"/>
    <col min="10231" max="10478" width="8.6640625" style="42"/>
    <col min="10479" max="10486" width="13.5" style="42" customWidth="1"/>
    <col min="10487" max="10734" width="8.6640625" style="42"/>
    <col min="10735" max="10742" width="13.5" style="42" customWidth="1"/>
    <col min="10743" max="10990" width="8.6640625" style="42"/>
    <col min="10991" max="10998" width="13.5" style="42" customWidth="1"/>
    <col min="10999" max="11246" width="8.6640625" style="42"/>
    <col min="11247" max="11254" width="13.5" style="42" customWidth="1"/>
    <col min="11255" max="11502" width="8.6640625" style="42"/>
    <col min="11503" max="11510" width="13.5" style="42" customWidth="1"/>
    <col min="11511" max="11758" width="8.6640625" style="42"/>
    <col min="11759" max="11766" width="13.5" style="42" customWidth="1"/>
    <col min="11767" max="12014" width="8.6640625" style="42"/>
    <col min="12015" max="12022" width="13.5" style="42" customWidth="1"/>
    <col min="12023" max="12270" width="8.6640625" style="42"/>
    <col min="12271" max="12278" width="13.5" style="42" customWidth="1"/>
    <col min="12279" max="12526" width="8.6640625" style="42"/>
    <col min="12527" max="12534" width="13.5" style="42" customWidth="1"/>
    <col min="12535" max="12782" width="8.6640625" style="42"/>
    <col min="12783" max="12790" width="13.5" style="42" customWidth="1"/>
    <col min="12791" max="13038" width="8.6640625" style="42"/>
    <col min="13039" max="13046" width="13.5" style="42" customWidth="1"/>
    <col min="13047" max="13294" width="8.6640625" style="42"/>
    <col min="13295" max="13302" width="13.5" style="42" customWidth="1"/>
    <col min="13303" max="13550" width="8.6640625" style="42"/>
    <col min="13551" max="13558" width="13.5" style="42" customWidth="1"/>
    <col min="13559" max="13806" width="8.6640625" style="42"/>
    <col min="13807" max="13814" width="13.5" style="42" customWidth="1"/>
    <col min="13815" max="14062" width="8.6640625" style="42"/>
    <col min="14063" max="14070" width="13.5" style="42" customWidth="1"/>
    <col min="14071" max="14318" width="8.6640625" style="42"/>
    <col min="14319" max="14326" width="13.5" style="42" customWidth="1"/>
    <col min="14327" max="14574" width="8.6640625" style="42"/>
    <col min="14575" max="14582" width="13.5" style="42" customWidth="1"/>
    <col min="14583" max="14830" width="8.6640625" style="42"/>
    <col min="14831" max="14838" width="13.5" style="42" customWidth="1"/>
    <col min="14839" max="15086" width="8.6640625" style="42"/>
    <col min="15087" max="15094" width="13.5" style="42" customWidth="1"/>
    <col min="15095" max="15342" width="8.6640625" style="42"/>
    <col min="15343" max="15350" width="13.5" style="42" customWidth="1"/>
    <col min="15351" max="15598" width="8.6640625" style="42"/>
    <col min="15599" max="15606" width="13.5" style="42" customWidth="1"/>
    <col min="15607" max="15854" width="8.6640625" style="42"/>
    <col min="15855" max="15862" width="13.5" style="42" customWidth="1"/>
    <col min="15863" max="16110" width="8.6640625" style="42"/>
    <col min="16111" max="16118" width="13.5" style="42" customWidth="1"/>
    <col min="16119" max="16363" width="8.6640625" style="42"/>
    <col min="16364" max="16384" width="9.1640625" style="42" customWidth="1"/>
  </cols>
  <sheetData>
    <row r="1" spans="1:10" x14ac:dyDescent="0.2">
      <c r="A1" s="92" t="s">
        <v>172</v>
      </c>
    </row>
    <row r="2" spans="1:10" ht="30" customHeight="1" x14ac:dyDescent="0.25">
      <c r="A2" s="35"/>
      <c r="B2" s="36" t="s">
        <v>171</v>
      </c>
      <c r="C2" s="37"/>
      <c r="D2" s="38"/>
      <c r="E2" s="38"/>
      <c r="F2" s="39"/>
      <c r="G2" s="32"/>
      <c r="H2" s="32"/>
      <c r="I2" s="39"/>
      <c r="J2" s="40"/>
    </row>
    <row r="3" spans="1:10" ht="19" x14ac:dyDescent="0.25">
      <c r="A3" s="35"/>
      <c r="B3" s="81"/>
      <c r="C3" s="37"/>
      <c r="D3" s="38"/>
      <c r="E3" s="32"/>
      <c r="F3" s="44" t="s">
        <v>16</v>
      </c>
      <c r="G3" s="45">
        <v>321</v>
      </c>
      <c r="H3" s="49"/>
      <c r="I3" s="39"/>
      <c r="J3" s="84"/>
    </row>
    <row r="4" spans="1:10" ht="16" x14ac:dyDescent="0.2">
      <c r="A4" s="35"/>
      <c r="B4" s="43"/>
      <c r="C4" s="37"/>
      <c r="D4" s="38"/>
      <c r="E4" s="32"/>
      <c r="F4" s="40" t="s">
        <v>51</v>
      </c>
      <c r="G4" s="100" t="s">
        <v>177</v>
      </c>
      <c r="H4" s="47"/>
      <c r="I4" s="47"/>
      <c r="J4" s="40"/>
    </row>
    <row r="5" spans="1:10" ht="16" x14ac:dyDescent="0.2">
      <c r="A5" s="35"/>
      <c r="B5" s="43"/>
      <c r="C5" s="37"/>
      <c r="D5" s="38"/>
      <c r="E5" s="32"/>
      <c r="F5" s="44" t="s">
        <v>52</v>
      </c>
      <c r="G5" s="79" t="s">
        <v>155</v>
      </c>
      <c r="H5" s="32"/>
      <c r="I5" s="39"/>
      <c r="J5" s="40"/>
    </row>
    <row r="6" spans="1:10" ht="16" x14ac:dyDescent="0.2">
      <c r="A6" s="35"/>
      <c r="B6" s="43"/>
      <c r="C6" s="37"/>
      <c r="D6" s="38"/>
      <c r="E6" s="32"/>
      <c r="F6" s="40" t="s">
        <v>53</v>
      </c>
      <c r="G6" s="46" t="s">
        <v>149</v>
      </c>
      <c r="H6" s="32"/>
      <c r="I6" s="39"/>
      <c r="J6" s="40"/>
    </row>
    <row r="7" spans="1:10" ht="16" x14ac:dyDescent="0.2">
      <c r="A7" s="35"/>
      <c r="B7" s="43"/>
      <c r="C7" s="37"/>
      <c r="D7" s="38"/>
      <c r="E7" s="32"/>
      <c r="F7" s="40" t="s">
        <v>54</v>
      </c>
      <c r="G7" s="80">
        <v>10000000</v>
      </c>
      <c r="H7" s="32"/>
      <c r="I7" s="39"/>
      <c r="J7" s="40"/>
    </row>
    <row r="8" spans="1:10" x14ac:dyDescent="0.2">
      <c r="A8" s="35"/>
      <c r="B8" s="48"/>
      <c r="C8" s="49"/>
      <c r="D8" s="39"/>
      <c r="E8" s="32"/>
      <c r="F8" s="40" t="s">
        <v>55</v>
      </c>
      <c r="G8" s="50">
        <v>2014</v>
      </c>
      <c r="H8" s="32"/>
      <c r="I8" s="39"/>
      <c r="J8" s="40"/>
    </row>
    <row r="9" spans="1:10" x14ac:dyDescent="0.2">
      <c r="A9" s="35"/>
      <c r="B9" s="48"/>
      <c r="C9" s="32"/>
      <c r="D9" s="39"/>
      <c r="E9" s="32"/>
      <c r="F9" s="40" t="s">
        <v>56</v>
      </c>
      <c r="G9" s="50">
        <v>2016</v>
      </c>
      <c r="H9" s="32"/>
      <c r="I9" s="51"/>
      <c r="J9" s="39"/>
    </row>
    <row r="10" spans="1:10" x14ac:dyDescent="0.2">
      <c r="A10" s="35"/>
      <c r="B10" s="48"/>
      <c r="C10" s="32"/>
      <c r="D10" s="39"/>
      <c r="E10" s="32"/>
      <c r="F10" s="40" t="s">
        <v>57</v>
      </c>
      <c r="G10" s="50">
        <v>2014</v>
      </c>
      <c r="H10" s="52" t="s">
        <v>58</v>
      </c>
      <c r="I10" s="39"/>
      <c r="J10" s="39"/>
    </row>
    <row r="11" spans="1:10" x14ac:dyDescent="0.2">
      <c r="A11" s="35"/>
      <c r="B11" s="48"/>
      <c r="C11" s="32"/>
      <c r="D11" s="39"/>
      <c r="E11" s="32"/>
      <c r="F11" s="40" t="s">
        <v>59</v>
      </c>
      <c r="G11" s="50">
        <v>2026</v>
      </c>
      <c r="H11" s="52" t="s">
        <v>60</v>
      </c>
      <c r="I11" s="39"/>
      <c r="J11" s="39"/>
    </row>
    <row r="12" spans="1:10" x14ac:dyDescent="0.2">
      <c r="A12" s="35"/>
      <c r="B12" s="48"/>
      <c r="C12" s="53"/>
      <c r="D12" s="39"/>
      <c r="E12" s="39"/>
      <c r="F12" s="39"/>
      <c r="G12" s="32"/>
      <c r="H12" s="52" t="s">
        <v>61</v>
      </c>
      <c r="I12" s="54"/>
      <c r="J12" s="39"/>
    </row>
    <row r="13" spans="1:10" x14ac:dyDescent="0.2">
      <c r="A13" s="35"/>
      <c r="B13" s="48"/>
      <c r="C13" s="49"/>
      <c r="D13" s="39"/>
      <c r="E13" s="39"/>
      <c r="F13" s="39"/>
      <c r="G13" s="39"/>
      <c r="H13" s="39"/>
      <c r="I13" s="32"/>
      <c r="J13" s="39"/>
    </row>
    <row r="14" spans="1:10" x14ac:dyDescent="0.2">
      <c r="A14" s="35"/>
      <c r="B14" s="48"/>
      <c r="C14" s="49" t="s">
        <v>62</v>
      </c>
      <c r="D14" s="39" t="s">
        <v>63</v>
      </c>
      <c r="E14" s="39" t="s">
        <v>64</v>
      </c>
      <c r="F14" s="39" t="s">
        <v>65</v>
      </c>
      <c r="G14" s="39" t="s">
        <v>66</v>
      </c>
      <c r="H14" s="39" t="s">
        <v>67</v>
      </c>
      <c r="I14" s="39" t="s">
        <v>68</v>
      </c>
      <c r="J14" s="39"/>
    </row>
    <row r="15" spans="1:10" ht="63.75" customHeight="1" x14ac:dyDescent="0.2">
      <c r="A15" s="35"/>
      <c r="B15" s="48"/>
      <c r="C15" s="55" t="s">
        <v>69</v>
      </c>
      <c r="D15" s="56" t="s">
        <v>70</v>
      </c>
      <c r="E15" s="56" t="s">
        <v>71</v>
      </c>
      <c r="F15" s="55" t="s">
        <v>72</v>
      </c>
      <c r="G15" s="55" t="s">
        <v>73</v>
      </c>
      <c r="H15" s="56" t="s">
        <v>74</v>
      </c>
      <c r="I15" s="56" t="s">
        <v>75</v>
      </c>
      <c r="J15" s="39"/>
    </row>
    <row r="16" spans="1:10" x14ac:dyDescent="0.2">
      <c r="A16" s="35"/>
      <c r="B16" s="48"/>
      <c r="C16" s="49"/>
      <c r="D16" s="39"/>
      <c r="E16" s="39"/>
      <c r="F16" s="39"/>
      <c r="G16" s="39"/>
      <c r="H16" s="39"/>
      <c r="I16" s="39"/>
      <c r="J16" s="39"/>
    </row>
    <row r="17" spans="1:10" x14ac:dyDescent="0.2">
      <c r="A17" s="35"/>
      <c r="B17" s="48"/>
      <c r="C17" s="49"/>
      <c r="D17" s="39">
        <v>2003</v>
      </c>
      <c r="E17" s="49" t="s">
        <v>76</v>
      </c>
      <c r="F17" s="85"/>
      <c r="G17" s="85"/>
      <c r="H17" s="85"/>
      <c r="I17" s="85"/>
      <c r="J17" s="39"/>
    </row>
    <row r="18" spans="1:10" x14ac:dyDescent="0.2">
      <c r="A18" s="35"/>
      <c r="B18" s="48"/>
      <c r="C18" s="49"/>
      <c r="D18" s="39">
        <v>2004</v>
      </c>
      <c r="E18" s="49" t="s">
        <v>77</v>
      </c>
      <c r="F18" s="85"/>
      <c r="G18" s="85"/>
      <c r="H18" s="85"/>
      <c r="I18" s="85"/>
      <c r="J18" s="39"/>
    </row>
    <row r="19" spans="1:10" x14ac:dyDescent="0.2">
      <c r="A19" s="35"/>
      <c r="B19" s="48"/>
      <c r="C19" s="49"/>
      <c r="D19" s="39">
        <v>2005</v>
      </c>
      <c r="E19" s="49" t="s">
        <v>78</v>
      </c>
      <c r="F19" s="85"/>
      <c r="G19" s="85"/>
      <c r="H19" s="85"/>
      <c r="I19" s="85"/>
      <c r="J19" s="39"/>
    </row>
    <row r="20" spans="1:10" x14ac:dyDescent="0.2">
      <c r="A20" s="35"/>
      <c r="B20" s="48"/>
      <c r="C20" s="49"/>
      <c r="D20" s="39">
        <v>2006</v>
      </c>
      <c r="E20" s="53" t="s">
        <v>79</v>
      </c>
      <c r="F20" s="85"/>
      <c r="G20" s="85"/>
      <c r="H20" s="85"/>
      <c r="I20" s="85"/>
      <c r="J20" s="39"/>
    </row>
    <row r="21" spans="1:10" x14ac:dyDescent="0.2">
      <c r="A21" s="35"/>
      <c r="B21" s="48"/>
      <c r="C21" s="49"/>
      <c r="D21" s="39">
        <v>2007</v>
      </c>
      <c r="E21" s="53" t="s">
        <v>80</v>
      </c>
      <c r="F21" s="85"/>
      <c r="G21" s="85"/>
      <c r="H21" s="85"/>
      <c r="I21" s="85"/>
      <c r="J21" s="39"/>
    </row>
    <row r="22" spans="1:10" x14ac:dyDescent="0.2">
      <c r="A22" s="35"/>
      <c r="B22" s="48"/>
      <c r="C22" s="49"/>
      <c r="D22" s="39">
        <v>2008</v>
      </c>
      <c r="E22" s="53" t="s">
        <v>81</v>
      </c>
      <c r="F22" s="85"/>
      <c r="G22" s="85"/>
      <c r="H22" s="85"/>
      <c r="I22" s="85"/>
      <c r="J22" s="39"/>
    </row>
    <row r="23" spans="1:10" x14ac:dyDescent="0.2">
      <c r="A23" s="35"/>
      <c r="B23" s="48"/>
      <c r="C23" s="49"/>
      <c r="D23" s="39">
        <v>2009</v>
      </c>
      <c r="E23" s="53" t="s">
        <v>82</v>
      </c>
      <c r="F23" s="85"/>
      <c r="G23" s="85"/>
      <c r="H23" s="85"/>
      <c r="I23" s="85"/>
      <c r="J23" s="39"/>
    </row>
    <row r="24" spans="1:10" x14ac:dyDescent="0.2">
      <c r="A24" s="35"/>
      <c r="B24" s="48"/>
      <c r="C24" s="49"/>
      <c r="D24" s="39">
        <v>2010</v>
      </c>
      <c r="E24" s="53" t="s">
        <v>83</v>
      </c>
      <c r="F24" s="85"/>
      <c r="G24" s="85"/>
      <c r="H24" s="85"/>
      <c r="I24" s="85"/>
      <c r="J24" s="39"/>
    </row>
    <row r="25" spans="1:10" x14ac:dyDescent="0.2">
      <c r="A25" s="35"/>
      <c r="B25" s="48"/>
      <c r="C25" s="49"/>
      <c r="D25" s="39">
        <v>2011</v>
      </c>
      <c r="E25" s="53" t="s">
        <v>85</v>
      </c>
      <c r="F25" s="85"/>
      <c r="G25" s="85"/>
      <c r="H25" s="85"/>
      <c r="I25" s="85"/>
      <c r="J25" s="39"/>
    </row>
    <row r="26" spans="1:10" x14ac:dyDescent="0.2">
      <c r="A26" s="35"/>
      <c r="B26" s="48"/>
      <c r="C26" s="49"/>
      <c r="D26" s="39">
        <v>2012</v>
      </c>
      <c r="E26" s="53" t="s">
        <v>87</v>
      </c>
      <c r="F26" s="85"/>
      <c r="G26" s="85"/>
      <c r="H26" s="85"/>
      <c r="I26" s="85"/>
      <c r="J26" s="39"/>
    </row>
    <row r="27" spans="1:10" x14ac:dyDescent="0.2">
      <c r="A27" s="35"/>
      <c r="B27" s="48"/>
      <c r="C27" s="49"/>
      <c r="D27" s="39">
        <v>2013</v>
      </c>
      <c r="E27" s="53" t="s">
        <v>89</v>
      </c>
      <c r="F27" s="85"/>
      <c r="G27" s="85"/>
      <c r="H27" s="85"/>
      <c r="I27" s="85"/>
      <c r="J27" s="39"/>
    </row>
    <row r="28" spans="1:10" x14ac:dyDescent="0.2">
      <c r="A28" s="35"/>
      <c r="B28" s="48"/>
      <c r="C28" s="49" t="s">
        <v>84</v>
      </c>
      <c r="D28" s="39">
        <v>2014</v>
      </c>
      <c r="E28" s="53" t="s">
        <v>91</v>
      </c>
      <c r="F28" s="96">
        <v>344229514</v>
      </c>
      <c r="G28" s="99">
        <v>0</v>
      </c>
      <c r="H28" s="99">
        <v>0</v>
      </c>
      <c r="I28" s="99">
        <v>0</v>
      </c>
      <c r="J28" s="39"/>
    </row>
    <row r="29" spans="1:10" x14ac:dyDescent="0.2">
      <c r="A29" s="35"/>
      <c r="B29" s="48"/>
      <c r="C29" s="49" t="s">
        <v>86</v>
      </c>
      <c r="D29" s="39">
        <v>2015</v>
      </c>
      <c r="E29" s="53" t="s">
        <v>93</v>
      </c>
      <c r="F29" s="96">
        <v>344229514</v>
      </c>
      <c r="G29" s="96">
        <v>300519607</v>
      </c>
      <c r="H29" s="96">
        <v>300519607</v>
      </c>
      <c r="I29" s="96">
        <v>300519607</v>
      </c>
      <c r="J29" s="39"/>
    </row>
    <row r="30" spans="1:10" x14ac:dyDescent="0.2">
      <c r="A30" s="35"/>
      <c r="B30" s="48"/>
      <c r="C30" s="49" t="s">
        <v>88</v>
      </c>
      <c r="D30" s="39">
        <v>2016</v>
      </c>
      <c r="E30" s="53" t="s">
        <v>95</v>
      </c>
      <c r="F30" s="96">
        <v>344229514</v>
      </c>
      <c r="G30" s="96">
        <v>210217860</v>
      </c>
      <c r="H30" s="96">
        <v>210217860</v>
      </c>
      <c r="I30" s="96">
        <v>10000000</v>
      </c>
      <c r="J30" s="39"/>
    </row>
    <row r="31" spans="1:10" x14ac:dyDescent="0.2">
      <c r="A31" s="35"/>
      <c r="B31" s="48"/>
      <c r="C31" s="49" t="s">
        <v>90</v>
      </c>
      <c r="D31" s="39">
        <v>2017</v>
      </c>
      <c r="E31" s="53" t="s">
        <v>97</v>
      </c>
      <c r="F31" s="96">
        <v>344229514</v>
      </c>
      <c r="G31" s="96">
        <v>195720000</v>
      </c>
      <c r="H31" s="96">
        <v>195720000</v>
      </c>
      <c r="I31" s="96">
        <v>10000000</v>
      </c>
      <c r="J31" s="39"/>
    </row>
    <row r="32" spans="1:10" x14ac:dyDescent="0.2">
      <c r="A32" s="35"/>
      <c r="B32" s="48"/>
      <c r="C32" s="49" t="s">
        <v>92</v>
      </c>
      <c r="D32" s="39">
        <v>2018</v>
      </c>
      <c r="E32" s="53" t="s">
        <v>99</v>
      </c>
      <c r="F32" s="96">
        <v>344229514</v>
      </c>
      <c r="G32" s="96">
        <v>168207430</v>
      </c>
      <c r="H32" s="96">
        <v>168207430</v>
      </c>
      <c r="I32" s="96">
        <v>10000000</v>
      </c>
      <c r="J32" s="39"/>
    </row>
    <row r="33" spans="1:10" x14ac:dyDescent="0.2">
      <c r="A33" s="35"/>
      <c r="B33" s="48"/>
      <c r="C33" s="49" t="s">
        <v>94</v>
      </c>
      <c r="D33" s="39">
        <v>2019</v>
      </c>
      <c r="E33" s="53" t="s">
        <v>101</v>
      </c>
      <c r="F33" s="96">
        <v>344229514</v>
      </c>
      <c r="G33" s="96">
        <v>148399780</v>
      </c>
      <c r="H33" s="96">
        <v>148399780</v>
      </c>
      <c r="I33" s="96">
        <v>10000000</v>
      </c>
      <c r="J33" s="39"/>
    </row>
    <row r="34" spans="1:10" x14ac:dyDescent="0.2">
      <c r="A34" s="35"/>
      <c r="B34" s="48"/>
      <c r="C34" s="49" t="s">
        <v>96</v>
      </c>
      <c r="D34" s="39">
        <v>2020</v>
      </c>
      <c r="E34" s="53" t="s">
        <v>103</v>
      </c>
      <c r="F34" s="97">
        <v>344229514</v>
      </c>
      <c r="G34" s="97">
        <v>136960025.7067515</v>
      </c>
      <c r="H34" s="97">
        <v>136960025.7067515</v>
      </c>
      <c r="I34" s="97">
        <v>10000000</v>
      </c>
      <c r="J34" s="39"/>
    </row>
    <row r="35" spans="1:10" x14ac:dyDescent="0.2">
      <c r="A35" s="35"/>
      <c r="B35" s="48"/>
      <c r="C35" s="49" t="s">
        <v>98</v>
      </c>
      <c r="D35" s="39">
        <v>2021</v>
      </c>
      <c r="E35" s="53" t="s">
        <v>105</v>
      </c>
      <c r="F35" s="97">
        <v>344229514</v>
      </c>
      <c r="G35" s="97">
        <v>120524822.62194133</v>
      </c>
      <c r="H35" s="97">
        <v>120524822.62194133</v>
      </c>
      <c r="I35" s="97">
        <v>10000000</v>
      </c>
      <c r="J35" s="39"/>
    </row>
    <row r="36" spans="1:10" x14ac:dyDescent="0.2">
      <c r="A36" s="35"/>
      <c r="B36" s="48"/>
      <c r="C36" s="49" t="s">
        <v>100</v>
      </c>
      <c r="D36" s="39">
        <v>2022</v>
      </c>
      <c r="E36" s="53" t="s">
        <v>107</v>
      </c>
      <c r="F36" s="97">
        <v>344229514</v>
      </c>
      <c r="G36" s="97">
        <v>113293333.26462483</v>
      </c>
      <c r="H36" s="97">
        <v>113293333.26462483</v>
      </c>
      <c r="I36" s="97">
        <v>10000000</v>
      </c>
      <c r="J36" s="39"/>
    </row>
    <row r="37" spans="1:10" x14ac:dyDescent="0.2">
      <c r="A37" s="35"/>
      <c r="B37" s="48"/>
      <c r="C37" s="49" t="s">
        <v>102</v>
      </c>
      <c r="D37" s="39">
        <v>2023</v>
      </c>
      <c r="E37" s="53" t="s">
        <v>109</v>
      </c>
      <c r="F37" s="97">
        <v>344229514</v>
      </c>
      <c r="G37" s="97">
        <v>106495733.26874734</v>
      </c>
      <c r="H37" s="97">
        <v>106495733.26874734</v>
      </c>
      <c r="I37" s="97">
        <v>10000000</v>
      </c>
      <c r="J37" s="39"/>
    </row>
    <row r="38" spans="1:10" x14ac:dyDescent="0.2">
      <c r="A38" s="35"/>
      <c r="B38" s="48"/>
      <c r="C38" s="49" t="s">
        <v>104</v>
      </c>
      <c r="D38" s="39">
        <v>2024</v>
      </c>
      <c r="E38" s="53" t="s">
        <v>110</v>
      </c>
      <c r="F38" s="97">
        <v>344229514</v>
      </c>
      <c r="G38" s="97">
        <v>100105989.2726225</v>
      </c>
      <c r="H38" s="97">
        <v>100105989.2726225</v>
      </c>
      <c r="I38" s="97">
        <v>100105989.2726225</v>
      </c>
      <c r="J38" s="39"/>
    </row>
    <row r="39" spans="1:10" x14ac:dyDescent="0.2">
      <c r="A39" s="35"/>
      <c r="B39" s="48"/>
      <c r="C39" s="49" t="s">
        <v>106</v>
      </c>
      <c r="D39" s="39">
        <v>2025</v>
      </c>
      <c r="E39" s="53" t="s">
        <v>111</v>
      </c>
      <c r="F39" s="97">
        <v>344229514</v>
      </c>
      <c r="G39" s="97">
        <v>94099629.91626516</v>
      </c>
      <c r="H39" s="97">
        <v>94099629.91626516</v>
      </c>
      <c r="I39" s="97">
        <v>94099629.91626516</v>
      </c>
      <c r="J39" s="39"/>
    </row>
    <row r="40" spans="1:10" x14ac:dyDescent="0.2">
      <c r="A40" s="35"/>
      <c r="B40" s="48"/>
      <c r="C40" s="49" t="s">
        <v>108</v>
      </c>
      <c r="D40" s="39">
        <v>2026</v>
      </c>
      <c r="E40" s="53" t="s">
        <v>112</v>
      </c>
      <c r="F40" s="97">
        <v>344229514</v>
      </c>
      <c r="G40" s="97">
        <v>88453652.121289238</v>
      </c>
      <c r="H40" s="97">
        <v>88453652.121289238</v>
      </c>
      <c r="I40" s="97">
        <v>88453652.121289238</v>
      </c>
      <c r="J40" s="39"/>
    </row>
    <row r="41" spans="1:10" x14ac:dyDescent="0.2">
      <c r="A41" s="35"/>
      <c r="B41" s="48"/>
      <c r="D41" s="39">
        <v>2027</v>
      </c>
      <c r="E41" s="53" t="s">
        <v>113</v>
      </c>
      <c r="F41" s="97"/>
      <c r="G41" s="97"/>
      <c r="H41" s="97"/>
      <c r="I41" s="97"/>
      <c r="J41" s="39"/>
    </row>
    <row r="42" spans="1:10" x14ac:dyDescent="0.2">
      <c r="A42" s="35"/>
      <c r="B42" s="48"/>
      <c r="C42" s="49"/>
      <c r="D42" s="39">
        <v>2028</v>
      </c>
      <c r="E42" s="53" t="s">
        <v>114</v>
      </c>
      <c r="F42" s="86"/>
      <c r="G42" s="86"/>
      <c r="H42" s="86"/>
      <c r="I42" s="86"/>
      <c r="J42" s="39"/>
    </row>
    <row r="43" spans="1:10" x14ac:dyDescent="0.2">
      <c r="A43" s="35"/>
      <c r="B43" s="48"/>
      <c r="C43" s="49"/>
      <c r="D43" s="39">
        <v>2029</v>
      </c>
      <c r="E43" s="53" t="s">
        <v>115</v>
      </c>
      <c r="F43" s="86"/>
      <c r="G43" s="86"/>
      <c r="H43" s="86"/>
      <c r="I43" s="86"/>
      <c r="J43" s="39"/>
    </row>
    <row r="44" spans="1:10" x14ac:dyDescent="0.2">
      <c r="A44" s="35"/>
      <c r="B44" s="48"/>
      <c r="C44" s="49"/>
      <c r="D44" s="39">
        <v>2030</v>
      </c>
      <c r="E44" s="53" t="s">
        <v>116</v>
      </c>
      <c r="F44" s="86"/>
      <c r="G44" s="86"/>
      <c r="H44" s="86"/>
      <c r="I44" s="86"/>
      <c r="J44" s="39"/>
    </row>
    <row r="45" spans="1:10" x14ac:dyDescent="0.2">
      <c r="A45" s="35"/>
      <c r="B45" s="48"/>
      <c r="C45" s="49"/>
      <c r="D45" s="39">
        <v>2031</v>
      </c>
      <c r="E45" s="53" t="s">
        <v>117</v>
      </c>
      <c r="F45" s="86"/>
      <c r="G45" s="86"/>
      <c r="H45" s="86"/>
      <c r="I45" s="86"/>
      <c r="J45" s="39"/>
    </row>
    <row r="46" spans="1:10" x14ac:dyDescent="0.2">
      <c r="A46" s="35"/>
      <c r="B46" s="48"/>
      <c r="C46" s="49"/>
      <c r="D46" s="39">
        <v>2032</v>
      </c>
      <c r="E46" s="53" t="s">
        <v>118</v>
      </c>
      <c r="F46" s="86"/>
      <c r="G46" s="86"/>
      <c r="H46" s="86"/>
      <c r="I46" s="86"/>
      <c r="J46" s="39"/>
    </row>
    <row r="47" spans="1:10" x14ac:dyDescent="0.2">
      <c r="A47" s="35"/>
      <c r="B47" s="48"/>
      <c r="C47" s="32"/>
      <c r="D47" s="39">
        <v>2033</v>
      </c>
      <c r="E47" s="53" t="s">
        <v>119</v>
      </c>
      <c r="F47" s="86"/>
      <c r="G47" s="86"/>
      <c r="H47" s="86"/>
      <c r="I47" s="86"/>
      <c r="J47" s="39"/>
    </row>
    <row r="48" spans="1:10" x14ac:dyDescent="0.2">
      <c r="A48" s="35"/>
      <c r="B48" s="48"/>
      <c r="C48" s="49"/>
      <c r="D48" s="39">
        <v>2034</v>
      </c>
      <c r="E48" s="53" t="s">
        <v>120</v>
      </c>
      <c r="F48" s="86"/>
      <c r="G48" s="86"/>
      <c r="H48" s="86"/>
      <c r="I48" s="86"/>
      <c r="J48" s="39"/>
    </row>
    <row r="49" spans="1:10" x14ac:dyDescent="0.2">
      <c r="A49" s="35"/>
      <c r="B49" s="48"/>
      <c r="C49" s="49"/>
      <c r="D49" s="39">
        <v>2035</v>
      </c>
      <c r="E49" s="53" t="s">
        <v>121</v>
      </c>
      <c r="F49" s="86"/>
      <c r="G49" s="86"/>
      <c r="H49" s="86"/>
      <c r="I49" s="86"/>
      <c r="J49" s="39"/>
    </row>
    <row r="50" spans="1:10" x14ac:dyDescent="0.2">
      <c r="A50" s="35"/>
      <c r="B50" s="48"/>
      <c r="C50" s="49"/>
      <c r="D50" s="39"/>
      <c r="E50" s="53"/>
      <c r="F50" s="58"/>
      <c r="G50" s="58"/>
      <c r="H50" s="58"/>
      <c r="I50" s="58"/>
      <c r="J50" s="39"/>
    </row>
    <row r="51" spans="1:10" ht="15.75" customHeight="1" x14ac:dyDescent="0.2">
      <c r="A51" s="35" t="s">
        <v>140</v>
      </c>
      <c r="B51" s="48"/>
      <c r="C51" s="49"/>
      <c r="D51" s="56"/>
      <c r="E51" s="59"/>
      <c r="F51" s="59"/>
      <c r="G51" s="59"/>
      <c r="H51" s="59"/>
      <c r="I51" s="59"/>
      <c r="J51" s="39"/>
    </row>
    <row r="52" spans="1:10" ht="19.5" customHeight="1" x14ac:dyDescent="0.2">
      <c r="A52" s="35" t="s">
        <v>143</v>
      </c>
      <c r="B52" s="48"/>
      <c r="C52" s="49"/>
      <c r="D52" s="60"/>
      <c r="E52" s="61"/>
      <c r="F52" s="61"/>
      <c r="G52" s="61"/>
      <c r="H52" s="61"/>
      <c r="I52" s="61"/>
      <c r="J52" s="39"/>
    </row>
    <row r="53" spans="1:10" ht="15" customHeight="1" x14ac:dyDescent="0.2">
      <c r="A53" s="35"/>
      <c r="B53" s="48" t="s">
        <v>144</v>
      </c>
      <c r="C53" s="49"/>
      <c r="D53" s="60"/>
      <c r="E53" s="61"/>
      <c r="F53" s="61"/>
      <c r="G53" s="61"/>
      <c r="H53" s="61"/>
      <c r="I53" s="61"/>
      <c r="J53" s="39"/>
    </row>
    <row r="54" spans="1:10" ht="15" customHeight="1" x14ac:dyDescent="0.2">
      <c r="A54" s="35"/>
      <c r="B54" s="48" t="s">
        <v>135</v>
      </c>
      <c r="C54" s="49"/>
      <c r="D54" s="60"/>
      <c r="E54" s="61"/>
      <c r="F54" s="61"/>
      <c r="G54" s="61"/>
      <c r="H54" s="61"/>
      <c r="I54" s="61"/>
      <c r="J54" s="39"/>
    </row>
    <row r="55" spans="1:10" ht="15" customHeight="1" x14ac:dyDescent="0.2">
      <c r="A55" s="35" t="s">
        <v>122</v>
      </c>
      <c r="B55" s="48"/>
      <c r="C55" s="49"/>
      <c r="D55" s="56"/>
      <c r="E55" s="56"/>
      <c r="F55" s="56"/>
      <c r="G55" s="56"/>
      <c r="H55" s="56"/>
      <c r="I55" s="56"/>
      <c r="J55" s="39"/>
    </row>
    <row r="56" spans="1:10" x14ac:dyDescent="0.2">
      <c r="A56" s="62" t="s">
        <v>123</v>
      </c>
      <c r="B56" s="48"/>
      <c r="C56" s="49"/>
      <c r="D56" s="39"/>
      <c r="E56" s="39"/>
      <c r="F56" s="39"/>
      <c r="G56" s="39"/>
      <c r="H56" s="39"/>
      <c r="I56" s="39"/>
      <c r="J56" s="39"/>
    </row>
    <row r="57" spans="1:10" x14ac:dyDescent="0.2">
      <c r="A57" s="63" t="s">
        <v>175</v>
      </c>
      <c r="B57" s="48"/>
      <c r="C57" s="49"/>
      <c r="D57" s="39"/>
      <c r="E57" s="39"/>
      <c r="F57" s="39"/>
      <c r="G57" s="39"/>
      <c r="H57" s="39"/>
      <c r="I57" s="39"/>
      <c r="J57" s="39"/>
    </row>
    <row r="58" spans="1:10" x14ac:dyDescent="0.2">
      <c r="A58" s="35"/>
      <c r="B58" s="48" t="s">
        <v>173</v>
      </c>
      <c r="C58" s="49"/>
      <c r="D58" s="39"/>
      <c r="E58" s="39"/>
      <c r="F58" s="39"/>
      <c r="G58" s="39"/>
      <c r="H58" s="39"/>
      <c r="I58" s="39"/>
      <c r="J58" s="39"/>
    </row>
    <row r="59" spans="1:10" x14ac:dyDescent="0.2">
      <c r="A59" s="63"/>
      <c r="B59" s="48"/>
      <c r="C59" s="49"/>
      <c r="D59" s="39"/>
      <c r="E59" s="39"/>
      <c r="F59" s="39"/>
      <c r="G59" s="39"/>
      <c r="H59" s="39"/>
      <c r="I59" s="39"/>
      <c r="J59" s="39"/>
    </row>
    <row r="60" spans="1:10" x14ac:dyDescent="0.2">
      <c r="A60" s="35"/>
      <c r="B60" s="48"/>
      <c r="C60" s="49"/>
      <c r="D60" s="39"/>
      <c r="E60" s="39"/>
      <c r="F60" s="39"/>
      <c r="G60" s="39"/>
      <c r="H60" s="39"/>
      <c r="I60" s="39"/>
      <c r="J60" s="39"/>
    </row>
    <row r="61" spans="1:10" x14ac:dyDescent="0.2">
      <c r="A61" s="35"/>
      <c r="B61" s="48"/>
      <c r="C61" s="49"/>
      <c r="D61" s="39"/>
      <c r="E61" s="39"/>
      <c r="F61" s="64"/>
      <c r="G61" s="65" t="s">
        <v>124</v>
      </c>
      <c r="H61" s="41"/>
      <c r="I61" s="39"/>
      <c r="J61" s="39"/>
    </row>
    <row r="62" spans="1:10" x14ac:dyDescent="0.2">
      <c r="A62" s="35"/>
      <c r="B62" s="66"/>
      <c r="C62" s="67"/>
      <c r="D62" s="68"/>
      <c r="E62" s="68"/>
      <c r="F62" s="68"/>
      <c r="G62" s="69" t="s">
        <v>125</v>
      </c>
      <c r="H62" s="39"/>
      <c r="I62" s="39"/>
      <c r="J62" s="39"/>
    </row>
    <row r="63" spans="1:10" x14ac:dyDescent="0.2">
      <c r="A63" s="35"/>
      <c r="B63" s="66"/>
      <c r="C63" s="67"/>
      <c r="D63" s="68"/>
      <c r="E63" s="68"/>
      <c r="F63" s="68"/>
      <c r="G63" s="70" t="s">
        <v>126</v>
      </c>
      <c r="H63" s="39"/>
      <c r="I63" s="39"/>
      <c r="J63" s="39"/>
    </row>
    <row r="64" spans="1:10" x14ac:dyDescent="0.2">
      <c r="A64" s="35"/>
      <c r="B64" s="66"/>
      <c r="C64" s="67"/>
      <c r="D64" s="71"/>
      <c r="E64" s="68"/>
      <c r="F64" s="68"/>
      <c r="G64" s="70" t="s">
        <v>127</v>
      </c>
      <c r="H64" s="39"/>
      <c r="I64" s="39"/>
      <c r="J64" s="39"/>
    </row>
    <row r="65" spans="1:10" x14ac:dyDescent="0.2">
      <c r="A65" s="35"/>
      <c r="B65" s="48"/>
      <c r="C65" s="49"/>
      <c r="D65" s="71"/>
      <c r="E65" s="39"/>
      <c r="F65" s="39"/>
      <c r="G65" s="54" t="s">
        <v>128</v>
      </c>
      <c r="H65" s="39"/>
      <c r="I65" s="39"/>
      <c r="J65" s="39"/>
    </row>
    <row r="66" spans="1:10" x14ac:dyDescent="0.2">
      <c r="A66" s="35"/>
      <c r="B66" s="48"/>
      <c r="C66" s="49"/>
      <c r="D66" s="39"/>
      <c r="E66" s="39"/>
      <c r="F66" s="39"/>
      <c r="G66" s="39"/>
      <c r="H66" s="39"/>
      <c r="I66" s="39"/>
      <c r="J66" s="39"/>
    </row>
    <row r="67" spans="1:10" x14ac:dyDescent="0.2">
      <c r="A67" s="35"/>
      <c r="B67" s="48"/>
      <c r="C67" s="49"/>
      <c r="D67" s="39"/>
      <c r="E67" s="39"/>
      <c r="F67" s="39"/>
      <c r="G67" s="39"/>
      <c r="H67" s="39"/>
      <c r="I67" s="39"/>
      <c r="J67" s="72" t="s">
        <v>174</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ht="30" x14ac:dyDescent="0.2">
      <c r="J106" s="57" t="s">
        <v>129</v>
      </c>
    </row>
  </sheetData>
  <printOptions headings="1"/>
  <pageMargins left="0.25" right="0.25" top="0.5" bottom="0.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3-Digit Tab #1</vt:lpstr>
      <vt:lpstr>3-Digit Tab #2</vt:lpstr>
      <vt:lpstr>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2018-05-22T17:22:52Z</cp:lastPrinted>
  <dcterms:created xsi:type="dcterms:W3CDTF">2017-11-28T21:19:51Z</dcterms:created>
  <dcterms:modified xsi:type="dcterms:W3CDTF">2020-08-12T01:32:23Z</dcterms:modified>
</cp:coreProperties>
</file>