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_1200 - Reporting\2021\297_Gregory-Portland_Corpus_2020_2014\00297-gregory-corpus tr2-2021\"/>
    </mc:Choice>
  </mc:AlternateContent>
  <xr:revisionPtr revIDLastSave="0" documentId="13_ncr:1_{1DABCE17-AC7B-4C95-99C6-3806CB9FF253}" xr6:coauthVersionLast="47" xr6:coauthVersionMax="47" xr10:uidLastSave="{00000000-0000-0000-0000-000000000000}"/>
  <bookViews>
    <workbookView xWindow="12045" yWindow="870" windowWidth="16035" windowHeight="14355" firstSheet="1" activeTab="1" xr2:uid="{00000000-000D-0000-FFFF-FFFF00000000}"/>
  </bookViews>
  <sheets>
    <sheet name="2022 773 3-Digit Tab #1" sheetId="1" state="hidden" r:id="rId1"/>
    <sheet name="2022 773 3-Digit Tab #2" sheetId="2" r:id="rId2"/>
    <sheet name="2022 773 3-Digit Tab #3 " sheetId="3" r:id="rId3"/>
  </sheets>
  <definedNames>
    <definedName name="_MailAutoSig" localSheetId="1">'2022 773 3-Digit Tab #2'!$A$20</definedName>
    <definedName name="_xlnm.Print_Area" localSheetId="0">'2022 773 3-Digit Tab #1'!$A$1:$A$31</definedName>
    <definedName name="_xlnm.Print_Area" localSheetId="1">'2022 773 3-Digit Tab #2'!$A$1:$B$53</definedName>
    <definedName name="_xlnm.Print_Area" localSheetId="2">'2022 773 3-Digit Tab #3 '!$A$1:$J$67</definedName>
    <definedName name="Z_0D3E1162_75D5_41D6_B7F3_27A55EA8EB2C_.wvu.PrintArea" localSheetId="0" hidden="1">'2022 773 3-Digit Tab #1'!$A$2:$A$31</definedName>
    <definedName name="Z_0D3E1162_75D5_41D6_B7F3_27A55EA8EB2C_.wvu.PrintArea" localSheetId="1" hidden="1">'2022 773 3-Digit Tab #2'!$A$2:$B$53</definedName>
    <definedName name="Z_0D3E1162_75D5_41D6_B7F3_27A55EA8EB2C_.wvu.PrintArea" localSheetId="2" hidden="1">'2022 773 3-Digit Tab #3 '!$A$2:$J$67</definedName>
    <definedName name="Z_4EB365B0_F55C_4F98_A2C6_17E8CFD3E5EA_.wvu.PrintArea" localSheetId="0" hidden="1">'2022 773 3-Digit Tab #1'!$A$2:$A$31</definedName>
    <definedName name="Z_4EB365B0_F55C_4F98_A2C6_17E8CFD3E5EA_.wvu.PrintArea" localSheetId="1" hidden="1">'2022 773 3-Digit Tab #2'!$A$2:$B$53</definedName>
    <definedName name="Z_4EB365B0_F55C_4F98_A2C6_17E8CFD3E5EA_.wvu.PrintArea" localSheetId="2" hidden="1">'2022 773 3-Digit Tab #3 '!$A$2:$J$67</definedName>
    <definedName name="Z_AA2B6685_5687_440D_AB04_87EBC99A1891_.wvu.PrintArea" localSheetId="0" hidden="1">'2022 773 3-Digit Tab #1'!$A$2:$A$31</definedName>
    <definedName name="Z_AA2B6685_5687_440D_AB04_87EBC99A1891_.wvu.PrintArea" localSheetId="1" hidden="1">'2022 773 3-Digit Tab #2'!$A$2:$B$53</definedName>
    <definedName name="Z_AA2B6685_5687_440D_AB04_87EBC99A1891_.wvu.PrintArea" localSheetId="2" hidden="1">'2022 773 3-Digit Tab #3 '!$A$2:$J$67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6" i="3" l="1"/>
  <c r="G37" i="3" s="1"/>
  <c r="G38" i="3" s="1"/>
  <c r="G39" i="3" s="1"/>
  <c r="G40" i="3" s="1"/>
  <c r="G41" i="3" s="1"/>
  <c r="G42" i="3" s="1"/>
</calcChain>
</file>

<file path=xl/sharedStrings.xml><?xml version="1.0" encoding="utf-8"?>
<sst xmlns="http://schemas.openxmlformats.org/spreadsheetml/2006/main" count="188" uniqueCount="180">
  <si>
    <t>Only the second and third tabs of this spreadsheet (workbook) should be filled out and submitted to the school district. No data are requested or required for this tab.</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</si>
  <si>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</si>
  <si>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</si>
  <si>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</si>
  <si>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</si>
  <si>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</si>
  <si>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</si>
  <si>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</si>
  <si>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</si>
  <si>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</si>
  <si>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</si>
  <si>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</si>
  <si>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</si>
  <si>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</si>
  <si>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</si>
  <si>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</si>
  <si>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</si>
  <si>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</si>
  <si>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</si>
  <si>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</si>
  <si>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</si>
  <si>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</si>
  <si>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</si>
  <si>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</si>
  <si>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</si>
  <si>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</si>
  <si>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</si>
  <si>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</si>
  <si>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</si>
  <si>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</si>
  <si>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</si>
  <si>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</si>
  <si>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</si>
  <si>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</si>
  <si>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</si>
  <si>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</si>
  <si>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</si>
  <si>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</si>
  <si>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</si>
  <si>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</si>
  <si>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</si>
  <si>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</si>
  <si>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</si>
  <si>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</si>
  <si>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</si>
  <si>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</si>
  <si>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</si>
  <si>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</si>
  <si>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</si>
  <si>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</si>
  <si>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</si>
  <si>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</si>
  <si>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</si>
  <si>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</si>
  <si>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</si>
  <si>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</si>
  <si>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</si>
  <si>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</si>
  <si>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</si>
  <si>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</si>
  <si>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</si>
  <si>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</si>
  <si>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</si>
  <si>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</si>
  <si>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</si>
  <si>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</si>
  <si>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</si>
  <si>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</si>
  <si>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</si>
  <si>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</si>
  <si>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</si>
  <si>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</si>
  <si>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</si>
  <si>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</si>
  <si>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</si>
  <si>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</si>
  <si>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</si>
  <si>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</si>
  <si>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</si>
  <si>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</si>
  <si>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</si>
  <si>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</si>
  <si>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</si>
  <si>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</si>
  <si>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</si>
  <si>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</si>
  <si>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</si>
  <si>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</si>
  <si>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</si>
  <si>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</si>
  <si>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</si>
  <si>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</si>
  <si>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</si>
  <si>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</si>
  <si>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</si>
  <si>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</si>
  <si>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</si>
  <si>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</si>
  <si>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</si>
  <si>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</si>
  <si>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</si>
  <si>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</si>
  <si>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</si>
  <si>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</si>
  <si>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</si>
  <si>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</si>
  <si>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</si>
  <si>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</si>
  <si>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</si>
  <si>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</si>
  <si>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</si>
  <si>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</si>
  <si>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</si>
  <si>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</si>
  <si>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</si>
  <si>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</si>
  <si>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</si>
  <si>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</si>
  <si>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</si>
  <si>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</si>
  <si>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</si>
  <si>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</si>
  <si>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</si>
  <si>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</si>
  <si>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</si>
  <si>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</si>
  <si>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</si>
  <si>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</si>
  <si>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</si>
  <si>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</si>
  <si>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</si>
  <si>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General Instructions: Please review prior to filling out Form 50-773A</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</si>
  <si>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</si>
  <si>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</si>
  <si>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</si>
  <si>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</si>
  <si>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</si>
  <si>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</si>
  <si>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</si>
  <si>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t>the three years during which the applicant must maintain a viable presence.  Current placement of cells in Column A is  an example. Please move only these 13 "row label" cells.</t>
  </si>
  <si>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</si>
  <si>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2022 Form - (50-773A Form, Excel Workbook Tab #2)</t>
    </r>
  </si>
  <si>
    <t>773-3D-2022-T2</t>
  </si>
  <si>
    <t>773-3D-2022-T1</t>
  </si>
  <si>
    <t>Biennial Progress Report Form for Texas Economic Development Act: Three-Digit Chapter 313 Projects - 2022 - Instructions - (50-773A Form, Excel Workbook Tab #1)</t>
  </si>
  <si>
    <t>All company three-digit agreement holders must complete this "Biennial Progress Report Form for Texas Economic Development Act - Three-Digit Chapter 313 Projects - 2022." Please submit the completed electronic spreadsheet form to the school district by June 15, 2022.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</si>
  <si>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Chapter 313 agreement holders no longer required by their agreement to maintain a viable presence by Tax Code  §313.027(f)(3) during 2021 are not required to complete this form.</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</si>
  <si>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</si>
  <si>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773-3D-</t>
    </r>
    <r>
      <rPr>
        <sz val="11"/>
        <rFont val="Calibri"/>
        <family val="2"/>
        <scheme val="minor"/>
      </rPr>
      <t>2022.V1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</si>
  <si>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</si>
  <si>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four (4) items.</t>
  </si>
  <si>
    <r>
      <t xml:space="preserve">4.  Actual number of </t>
    </r>
    <r>
      <rPr>
        <b/>
        <i/>
        <sz val="11"/>
        <rFont val="Calibri"/>
        <family val="2"/>
        <scheme val="minor"/>
      </rPr>
      <t>qualifying jobs</t>
    </r>
    <r>
      <rPr>
        <sz val="11"/>
        <rFont val="Calibri"/>
        <family val="2"/>
        <scheme val="minor"/>
      </rPr>
      <t xml:space="preserve"> in 2021</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</si>
  <si>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2021</t>
    </r>
  </si>
  <si>
    <r>
      <t xml:space="preserve">6.  Median annual wage of all </t>
    </r>
    <r>
      <rPr>
        <b/>
        <i/>
        <sz val="11"/>
        <color theme="1"/>
        <rFont val="Calibri"/>
        <family val="2"/>
        <scheme val="minor"/>
      </rPr>
      <t>new jobs</t>
    </r>
    <r>
      <rPr>
        <sz val="11"/>
        <color theme="1"/>
        <rFont val="Calibri"/>
        <family val="2"/>
        <scheme val="minor"/>
      </rPr>
      <t xml:space="preserve"> in 2021</t>
    </r>
  </si>
  <si>
    <r>
      <t xml:space="preserve">7.  Total wages of all </t>
    </r>
    <r>
      <rPr>
        <b/>
        <i/>
        <sz val="11"/>
        <color theme="1"/>
        <rFont val="Calibri"/>
        <family val="2"/>
        <scheme val="minor"/>
      </rPr>
      <t>new jobs</t>
    </r>
    <r>
      <rPr>
        <sz val="11"/>
        <color theme="1"/>
        <rFont val="Calibri"/>
        <family val="2"/>
        <scheme val="minor"/>
      </rPr>
      <t xml:space="preserve"> total in 2021</t>
    </r>
  </si>
  <si>
    <t>773-3D-2022-T3</t>
  </si>
  <si>
    <r>
      <t>Three-Digit Chapter 313 projects - 50-773A Form - Investment and Value Table -</t>
    </r>
    <r>
      <rPr>
        <sz val="14"/>
        <rFont val="Calibri"/>
        <family val="2"/>
        <scheme val="minor"/>
      </rPr>
      <t xml:space="preserve"> </t>
    </r>
    <r>
      <rPr>
        <b/>
        <sz val="14"/>
        <rFont val="Calibri"/>
        <family val="2"/>
        <scheme val="minor"/>
      </rPr>
      <t>2022 (Excel Workbook Tab #3)</t>
    </r>
  </si>
  <si>
    <t xml:space="preserve"> For 2022 and future years, market value and taxable values requested as informational estimates only.</t>
  </si>
  <si>
    <t>Columns E, F &amp; G : In this 2022 50-773 form, please submit CAD reported "actual" values for 2021 and prior years.</t>
  </si>
  <si>
    <r>
      <t>Ver. 773-3D</t>
    </r>
    <r>
      <rPr>
        <sz val="11"/>
        <rFont val="Calibri"/>
        <family val="2"/>
        <scheme val="minor"/>
      </rPr>
      <t>-2022.V1</t>
    </r>
  </si>
  <si>
    <t>SR</t>
  </si>
  <si>
    <t>Gregory-Portland ISD</t>
  </si>
  <si>
    <t>San Patricio CAD</t>
  </si>
  <si>
    <t>Corpus Christi Liquefaction - Train 2</t>
  </si>
  <si>
    <t>Corpus Christi Liquefaction, LLC</t>
  </si>
  <si>
    <t>32048261799</t>
  </si>
  <si>
    <t>325120</t>
  </si>
  <si>
    <t>700 Milam Street, Suite 1900, Houston, TX 77002</t>
  </si>
  <si>
    <t>Andrea Carter-Virtanen</t>
  </si>
  <si>
    <t>Senior Counsel, Tax/Cheriere Energy, Inc.</t>
  </si>
  <si>
    <t>713-375-5474</t>
  </si>
  <si>
    <t>andrea.carter@cheniere.com</t>
  </si>
  <si>
    <t>Corpus Christi Liquefaction, LLC; 32048261799</t>
  </si>
  <si>
    <t>YES</t>
  </si>
  <si>
    <t>NA</t>
  </si>
  <si>
    <t>02-18-2014</t>
  </si>
  <si>
    <t>Q2 2019</t>
  </si>
  <si>
    <t>/s/Andrea Carter-Virtanen</t>
  </si>
  <si>
    <t>Senior Counsel, Tax/ Cheriere Energy, Inc.</t>
  </si>
  <si>
    <t>Manufacturing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</si>
</sst>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quot;$&quot;* #,##0_);_(&quot;$&quot;* \(#,##0\);_(&quot;$&quot;* &quot;-&quot;??_);_(@_)"/>
    <numFmt numFmtId="165" formatCode="&quot;$&quot;#,##0"/>
    <numFmt numFmtId="166" formatCode="000"/>
    <numFmt numFmtId="167" formatCode="0000"/>
  </numFmts>
  <fonts count="23"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
      <sz val="11"/>
      <color theme="1"/>
      <name val="Arial"/>
    </font>
    <font>
      <sz val="10"/>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20" fillId="0" borderId="0"/>
    <xf numFmtId="0" fontId="22" fillId="0" borderId="0" applyNumberFormat="0" applyFill="0" applyBorder="0" applyAlignment="0" applyProtection="0"/>
  </cellStyleXfs>
  <cellXfs count="108">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Font="1"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0" borderId="1" xfId="0" applyFill="1" applyBorder="1" applyAlignment="1">
      <alignment wrapText="1"/>
    </xf>
    <xf numFmtId="0" fontId="0" fillId="0" borderId="1" xfId="0" applyFont="1" applyFill="1" applyBorder="1" applyAlignment="1">
      <alignment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44" fontId="6" fillId="4" borderId="1" xfId="1" applyFont="1" applyFill="1" applyBorder="1" applyAlignment="1">
      <alignment wrapText="1"/>
    </xf>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5" xfId="0" applyFill="1" applyBorder="1"/>
    <xf numFmtId="0" fontId="0" fillId="0" borderId="0" xfId="0" applyBorder="1" applyAlignment="1">
      <alignment wrapText="1"/>
    </xf>
    <xf numFmtId="0" fontId="0" fillId="0" borderId="6" xfId="0" applyFont="1" applyBorder="1"/>
    <xf numFmtId="0" fontId="10" fillId="0" borderId="7" xfId="0" applyFont="1" applyBorder="1"/>
    <xf numFmtId="0" fontId="12" fillId="0" borderId="1" xfId="0" applyFont="1" applyBorder="1" applyAlignment="1">
      <alignment horizontal="center"/>
    </xf>
    <xf numFmtId="0" fontId="12"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6" fillId="0" borderId="0" xfId="0" applyFont="1"/>
    <xf numFmtId="0" fontId="13" fillId="0" borderId="7" xfId="0" applyFont="1" applyBorder="1"/>
    <xf numFmtId="0" fontId="0" fillId="0" borderId="1" xfId="0" applyFont="1" applyBorder="1" applyAlignment="1">
      <alignment horizontal="right"/>
    </xf>
    <xf numFmtId="0" fontId="0" fillId="0" borderId="1" xfId="0" applyFont="1" applyBorder="1" applyAlignment="1"/>
    <xf numFmtId="0" fontId="0" fillId="0" borderId="7" xfId="0" applyFont="1" applyBorder="1"/>
    <xf numFmtId="0" fontId="0" fillId="0" borderId="1" xfId="0" applyFont="1" applyBorder="1" applyAlignment="1">
      <alignment horizontal="center"/>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4"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Font="1" applyFill="1" applyBorder="1"/>
    <xf numFmtId="0" fontId="0" fillId="0" borderId="6" xfId="0" applyFont="1" applyBorder="1" applyAlignment="1">
      <alignment horizontal="center"/>
    </xf>
    <xf numFmtId="0" fontId="6" fillId="5"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0" fontId="16" fillId="0" borderId="7" xfId="0" applyFont="1" applyBorder="1"/>
    <xf numFmtId="0" fontId="17" fillId="0" borderId="0" xfId="0" applyFont="1" applyBorder="1" applyAlignment="1">
      <alignment wrapText="1"/>
    </xf>
    <xf numFmtId="0" fontId="17" fillId="0" borderId="0" xfId="0" applyFont="1" applyAlignment="1">
      <alignment wrapText="1"/>
    </xf>
    <xf numFmtId="0" fontId="17" fillId="0" borderId="1" xfId="0" applyFont="1" applyBorder="1" applyAlignment="1">
      <alignment horizontal="right"/>
    </xf>
    <xf numFmtId="165" fontId="0" fillId="5" borderId="1" xfId="1" applyNumberFormat="1" applyFont="1" applyFill="1" applyBorder="1" applyAlignment="1">
      <alignment horizontal="right" wrapText="1"/>
    </xf>
    <xf numFmtId="165" fontId="0" fillId="6" borderId="1" xfId="1" applyNumberFormat="1" applyFont="1" applyFill="1" applyBorder="1" applyAlignment="1">
      <alignment horizontal="right" wrapText="1"/>
    </xf>
    <xf numFmtId="0" fontId="17" fillId="0" borderId="5" xfId="0" applyFont="1" applyBorder="1" applyAlignment="1">
      <alignment wrapText="1"/>
    </xf>
    <xf numFmtId="0" fontId="0" fillId="0" borderId="1" xfId="0" applyBorder="1" applyAlignment="1">
      <alignment horizontal="center" wrapText="1"/>
    </xf>
    <xf numFmtId="0" fontId="18" fillId="0" borderId="0" xfId="0" applyFont="1" applyAlignment="1">
      <alignment wrapText="1"/>
    </xf>
    <xf numFmtId="0" fontId="19" fillId="0" borderId="0" xfId="0" applyFont="1"/>
    <xf numFmtId="0" fontId="0" fillId="0" borderId="0" xfId="0" applyFont="1" applyAlignment="1">
      <alignment horizontal="right"/>
    </xf>
    <xf numFmtId="0" fontId="19" fillId="0" borderId="1" xfId="0" applyFont="1" applyBorder="1" applyAlignment="1">
      <alignment wrapText="1"/>
    </xf>
    <xf numFmtId="0" fontId="0" fillId="0" borderId="1" xfId="0" applyFont="1" applyBorder="1" applyAlignment="1">
      <alignment horizontal="center"/>
    </xf>
    <xf numFmtId="165" fontId="0" fillId="5" borderId="1" xfId="1" applyNumberFormat="1" applyFont="1" applyFill="1" applyBorder="1" applyAlignment="1">
      <alignment horizontal="right" wrapText="1"/>
    </xf>
    <xf numFmtId="0" fontId="0" fillId="0" borderId="1" xfId="0" applyFont="1" applyBorder="1" applyAlignment="1">
      <alignment horizontal="center"/>
    </xf>
    <xf numFmtId="0" fontId="0" fillId="0" borderId="1" xfId="0" applyBorder="1" applyAlignment="1">
      <alignment wrapText="1"/>
    </xf>
    <xf numFmtId="0" fontId="21" fillId="4" borderId="1" xfId="0" applyFont="1" applyFill="1" applyBorder="1"/>
    <xf numFmtId="49" fontId="0" fillId="3" borderId="1" xfId="0" applyNumberFormat="1" applyFill="1" applyBorder="1" applyAlignment="1">
      <alignment horizontal="left" wrapText="1"/>
    </xf>
    <xf numFmtId="0" fontId="0" fillId="0" borderId="1" xfId="0" applyBorder="1" applyAlignment="1">
      <alignment horizontal="center" wrapText="1"/>
    </xf>
    <xf numFmtId="167" fontId="0" fillId="3" borderId="1" xfId="0" applyNumberFormat="1" applyFill="1" applyBorder="1" applyAlignment="1">
      <alignment horizontal="left" wrapText="1"/>
    </xf>
    <xf numFmtId="0" fontId="0" fillId="4" borderId="1" xfId="0" applyFill="1" applyBorder="1" applyAlignment="1">
      <alignment horizontal="left" wrapText="1"/>
    </xf>
    <xf numFmtId="49" fontId="22" fillId="3" borderId="1" xfId="3" applyNumberFormat="1" applyFill="1" applyBorder="1" applyAlignment="1">
      <alignment horizontal="left" wrapText="1"/>
    </xf>
    <xf numFmtId="0" fontId="0" fillId="4" borderId="1" xfId="0" applyFill="1" applyBorder="1" applyAlignment="1">
      <alignment horizontal="left"/>
    </xf>
    <xf numFmtId="165" fontId="0" fillId="3" borderId="1" xfId="1" applyNumberFormat="1" applyFont="1" applyFill="1" applyBorder="1" applyAlignment="1">
      <alignment horizontal="left" wrapText="1"/>
    </xf>
    <xf numFmtId="1" fontId="0" fillId="3" borderId="1" xfId="0" applyNumberFormat="1" applyFill="1" applyBorder="1" applyAlignment="1">
      <alignment horizontal="center" wrapText="1"/>
    </xf>
    <xf numFmtId="49" fontId="0" fillId="3" borderId="1" xfId="0" applyNumberFormat="1" applyFill="1" applyBorder="1" applyAlignment="1">
      <alignment horizontal="left" wrapText="1"/>
    </xf>
    <xf numFmtId="49" fontId="22" fillId="3" borderId="1" xfId="3" applyNumberFormat="1" applyFill="1" applyBorder="1" applyAlignment="1">
      <alignment horizontal="left" wrapText="1"/>
    </xf>
    <xf numFmtId="49" fontId="0" fillId="3" borderId="1" xfId="0" applyNumberFormat="1" applyFont="1" applyFill="1" applyBorder="1" applyAlignment="1">
      <alignment horizontal="left"/>
    </xf>
    <xf numFmtId="166" fontId="0" fillId="0" borderId="1" xfId="0" applyNumberFormat="1" applyBorder="1" applyAlignment="1">
      <alignment horizontal="left"/>
    </xf>
    <xf numFmtId="49" fontId="0" fillId="0" borderId="1" xfId="0" applyNumberFormat="1" applyBorder="1" applyAlignment="1">
      <alignment horizontal="left"/>
    </xf>
    <xf numFmtId="0" fontId="0" fillId="0" borderId="1" xfId="0" applyBorder="1" applyAlignment="1">
      <alignment horizontal="left"/>
    </xf>
    <xf numFmtId="165" fontId="0" fillId="0" borderId="1" xfId="1" applyNumberFormat="1" applyFont="1" applyFill="1" applyBorder="1" applyAlignment="1">
      <alignment horizontal="left"/>
    </xf>
    <xf numFmtId="1" fontId="0" fillId="0" borderId="1" xfId="0" applyNumberFormat="1" applyBorder="1" applyAlignment="1">
      <alignment horizontal="left" wrapText="1"/>
    </xf>
    <xf numFmtId="0" fontId="0" fillId="0" borderId="1" xfId="0" applyFont="1" applyBorder="1" applyAlignment="1">
      <alignment horizontal="center"/>
    </xf>
    <xf numFmtId="165" fontId="0" fillId="5" borderId="1" xfId="1" applyNumberFormat="1" applyFont="1" applyFill="1" applyBorder="1" applyAlignment="1">
      <alignment horizontal="right" wrapText="1"/>
    </xf>
    <xf numFmtId="1" fontId="0" fillId="3" borderId="1" xfId="0" applyNumberFormat="1" applyFill="1" applyBorder="1" applyAlignment="1">
      <alignment horizontal="left"/>
    </xf>
    <xf numFmtId="165" fontId="0" fillId="3" borderId="1" xfId="1" applyNumberFormat="1" applyFont="1" applyFill="1" applyBorder="1" applyAlignment="1">
      <alignment horizontal="left"/>
    </xf>
    <xf numFmtId="1" fontId="0" fillId="3" borderId="1" xfId="0" applyNumberFormat="1" applyFill="1" applyBorder="1" applyAlignment="1">
      <alignment horizontal="left" wrapText="1"/>
    </xf>
  </cellXfs>
  <cellStyles count="4">
    <cellStyle name="Currency" xfId="1" builtinId="4"/>
    <cellStyle name="Hyperlink" xfId="3" builtinId="8"/>
    <cellStyle name="Normal" xfId="0" builtinId="0"/>
    <cellStyle name="Normal 2" xfId="2" xr:uid="{D76A6E0F-29E7-45DE-86C7-EC4B1B0C55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ndrea.carter@cheniere.com" TargetMode="External"/><Relationship Id="rId1" Type="http://schemas.openxmlformats.org/officeDocument/2006/relationships/hyperlink" Target="mailto:andrea.carter@chenier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B31"/>
  <sheetViews>
    <sheetView zoomScale="90" zoomScaleNormal="90" workbookViewId="0">
      <selection activeCell="A7" sqref="A7"/>
    </sheetView>
  </sheetViews>
  <sheetFormatPr defaultRowHeight="15" x14ac:dyDescent="0.25"/>
  <cols>
    <col min="1" max="1" width="111.42578125" style="8" customWidth="1"/>
    <col min="2" max="2" width="132.28515625" customWidth="1"/>
  </cols>
  <sheetData>
    <row r="1" spans="1:1" x14ac:dyDescent="0.25">
      <c r="A1" s="78" t="s">
        <v>143</v>
      </c>
    </row>
    <row r="2" spans="1:1" ht="30" x14ac:dyDescent="0.25">
      <c r="A2" s="1" t="s">
        <v>144</v>
      </c>
    </row>
    <row r="3" spans="1:1" x14ac:dyDescent="0.25">
      <c r="A3" s="2" t="s">
        <v>131</v>
      </c>
    </row>
    <row r="4" spans="1:1" ht="30" x14ac:dyDescent="0.25">
      <c r="A4" s="3" t="s">
        <v>0</v>
      </c>
    </row>
    <row r="5" spans="1:1" ht="88.9" customHeight="1" x14ac:dyDescent="0.25">
      <c r="A5" s="3" t="s">
        <v>145</v>
      </c>
    </row>
    <row r="6" spans="1:1" ht="30.6" customHeight="1" x14ac:dyDescent="0.25">
      <c r="A6" s="3" t="s">
        <v>146</v>
      </c>
    </row>
    <row r="7" spans="1:1" ht="105" x14ac:dyDescent="0.25">
      <c r="A7" s="4" t="s">
        <v>1</v>
      </c>
    </row>
    <row r="8" spans="1:1" ht="57" customHeight="1" x14ac:dyDescent="0.25">
      <c r="A8" s="3" t="s">
        <v>2</v>
      </c>
    </row>
    <row r="9" spans="1:1" ht="30" x14ac:dyDescent="0.25">
      <c r="A9" s="4" t="s">
        <v>3</v>
      </c>
    </row>
    <row r="10" spans="1:1" ht="30" x14ac:dyDescent="0.25">
      <c r="A10" s="3" t="s">
        <v>147</v>
      </c>
    </row>
    <row r="11" spans="1:1" x14ac:dyDescent="0.25">
      <c r="A11" s="2" t="s">
        <v>4</v>
      </c>
    </row>
    <row r="12" spans="1:1" ht="45" x14ac:dyDescent="0.25">
      <c r="A12" s="4" t="s">
        <v>5</v>
      </c>
    </row>
    <row r="13" spans="1:1" ht="30" x14ac:dyDescent="0.25">
      <c r="A13" s="4" t="s">
        <v>6</v>
      </c>
    </row>
    <row r="14" spans="1:1" x14ac:dyDescent="0.25">
      <c r="A14" s="2" t="s">
        <v>7</v>
      </c>
    </row>
    <row r="15" spans="1:1" ht="115.15" customHeight="1" x14ac:dyDescent="0.25">
      <c r="A15" s="4" t="s">
        <v>133</v>
      </c>
    </row>
    <row r="16" spans="1:1" x14ac:dyDescent="0.25">
      <c r="A16" s="5" t="s">
        <v>8</v>
      </c>
    </row>
    <row r="17" spans="1:2" x14ac:dyDescent="0.25">
      <c r="A17" s="6" t="s">
        <v>9</v>
      </c>
    </row>
    <row r="18" spans="1:2" x14ac:dyDescent="0.25">
      <c r="A18" s="6" t="s">
        <v>10</v>
      </c>
    </row>
    <row r="19" spans="1:2" x14ac:dyDescent="0.25">
      <c r="A19" s="6" t="s">
        <v>11</v>
      </c>
    </row>
    <row r="20" spans="1:2" x14ac:dyDescent="0.25">
      <c r="A20" s="6" t="s">
        <v>12</v>
      </c>
    </row>
    <row r="21" spans="1:2" x14ac:dyDescent="0.25">
      <c r="A21" s="6" t="s">
        <v>13</v>
      </c>
    </row>
    <row r="22" spans="1:2" x14ac:dyDescent="0.25">
      <c r="A22" s="7" t="s">
        <v>14</v>
      </c>
    </row>
    <row r="23" spans="1:2" x14ac:dyDescent="0.25">
      <c r="A23" s="4"/>
    </row>
    <row r="24" spans="1:2" x14ac:dyDescent="0.25">
      <c r="A24" s="1" t="s">
        <v>15</v>
      </c>
    </row>
    <row r="25" spans="1:2" ht="72" customHeight="1" x14ac:dyDescent="0.25">
      <c r="A25" s="2" t="s">
        <v>134</v>
      </c>
    </row>
    <row r="26" spans="1:2" ht="90" x14ac:dyDescent="0.25">
      <c r="A26" s="4" t="s">
        <v>135</v>
      </c>
      <c r="B26" s="8"/>
    </row>
    <row r="27" spans="1:2" ht="15.75" x14ac:dyDescent="0.25">
      <c r="A27" s="72"/>
    </row>
    <row r="28" spans="1:2" ht="15.75" x14ac:dyDescent="0.25">
      <c r="A28" s="72"/>
    </row>
    <row r="31" spans="1:2" x14ac:dyDescent="0.25">
      <c r="A31" s="9" t="s">
        <v>148</v>
      </c>
    </row>
  </sheetData>
  <printOptions headings="1" gridLines="1"/>
  <pageMargins left="0.7" right="0.7" top="0.75" bottom="0.75" header="0.3" footer="0.3"/>
  <pageSetup paperSize="17" scale="67"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52"/>
  <sheetViews>
    <sheetView tabSelected="1" zoomScaleNormal="100" workbookViewId="0">
      <selection activeCell="B34" sqref="B34:B35"/>
    </sheetView>
  </sheetViews>
  <sheetFormatPr defaultRowHeight="15" x14ac:dyDescent="0.25"/>
  <cols>
    <col min="1" max="1" width="92.85546875" style="29" customWidth="1"/>
    <col min="2" max="2" width="48.5703125" style="29" customWidth="1"/>
    <col min="3" max="3" width="9.140625" style="10"/>
  </cols>
  <sheetData>
    <row r="1" spans="1:6" x14ac:dyDescent="0.25">
      <c r="A1" s="81" t="s">
        <v>142</v>
      </c>
      <c r="B1" s="85" t="s">
        <v>160</v>
      </c>
    </row>
    <row r="2" spans="1:6" ht="30" x14ac:dyDescent="0.25">
      <c r="A2" s="1" t="s">
        <v>141</v>
      </c>
      <c r="B2" s="85"/>
    </row>
    <row r="3" spans="1:6" x14ac:dyDescent="0.25">
      <c r="A3" s="77"/>
      <c r="B3" s="88"/>
    </row>
    <row r="4" spans="1:6" x14ac:dyDescent="0.25">
      <c r="A4" s="11" t="s">
        <v>16</v>
      </c>
      <c r="B4" s="89">
        <v>297</v>
      </c>
    </row>
    <row r="5" spans="1:6" x14ac:dyDescent="0.25">
      <c r="A5" s="12" t="s">
        <v>17</v>
      </c>
      <c r="B5" s="90"/>
    </row>
    <row r="6" spans="1:6" x14ac:dyDescent="0.25">
      <c r="A6" s="11" t="s">
        <v>138</v>
      </c>
      <c r="B6" s="87" t="s">
        <v>161</v>
      </c>
    </row>
    <row r="7" spans="1:6" ht="21" customHeight="1" x14ac:dyDescent="0.25">
      <c r="A7" s="11" t="s">
        <v>18</v>
      </c>
      <c r="B7" s="87" t="s">
        <v>162</v>
      </c>
    </row>
    <row r="8" spans="1:6" x14ac:dyDescent="0.25">
      <c r="A8" s="11" t="s">
        <v>19</v>
      </c>
      <c r="B8" s="87" t="s">
        <v>163</v>
      </c>
    </row>
    <row r="9" spans="1:6" ht="30" x14ac:dyDescent="0.25">
      <c r="A9" s="4" t="s">
        <v>137</v>
      </c>
      <c r="B9" s="87" t="s">
        <v>164</v>
      </c>
    </row>
    <row r="10" spans="1:6" ht="30" customHeight="1" x14ac:dyDescent="0.25">
      <c r="A10" s="14" t="s">
        <v>20</v>
      </c>
      <c r="B10" s="90"/>
    </row>
    <row r="11" spans="1:6" x14ac:dyDescent="0.25">
      <c r="A11" s="3" t="s">
        <v>21</v>
      </c>
      <c r="B11" s="87" t="s">
        <v>164</v>
      </c>
    </row>
    <row r="12" spans="1:6" x14ac:dyDescent="0.25">
      <c r="A12" s="3" t="s">
        <v>22</v>
      </c>
      <c r="B12" s="87" t="s">
        <v>165</v>
      </c>
      <c r="F12" s="15"/>
    </row>
    <row r="13" spans="1:6" x14ac:dyDescent="0.25">
      <c r="A13" s="16" t="s">
        <v>23</v>
      </c>
      <c r="B13" s="87" t="s">
        <v>166</v>
      </c>
    </row>
    <row r="14" spans="1:6" x14ac:dyDescent="0.25">
      <c r="A14" s="4" t="s">
        <v>24</v>
      </c>
      <c r="B14" s="87" t="s">
        <v>167</v>
      </c>
    </row>
    <row r="15" spans="1:6" x14ac:dyDescent="0.25">
      <c r="A15" s="4" t="s">
        <v>25</v>
      </c>
      <c r="B15" s="87" t="s">
        <v>168</v>
      </c>
    </row>
    <row r="16" spans="1:6" x14ac:dyDescent="0.25">
      <c r="A16" s="3" t="s">
        <v>26</v>
      </c>
      <c r="B16" s="87" t="s">
        <v>169</v>
      </c>
    </row>
    <row r="17" spans="1:2" x14ac:dyDescent="0.25">
      <c r="A17" s="4" t="s">
        <v>27</v>
      </c>
      <c r="B17" s="87" t="s">
        <v>170</v>
      </c>
    </row>
    <row r="18" spans="1:2" x14ac:dyDescent="0.25">
      <c r="A18" s="4" t="s">
        <v>28</v>
      </c>
      <c r="B18" s="91" t="s">
        <v>171</v>
      </c>
    </row>
    <row r="19" spans="1:2" ht="30" x14ac:dyDescent="0.25">
      <c r="A19" s="17" t="s">
        <v>29</v>
      </c>
      <c r="B19" s="87" t="s">
        <v>172</v>
      </c>
    </row>
    <row r="20" spans="1:2" x14ac:dyDescent="0.25">
      <c r="A20" s="17" t="s">
        <v>30</v>
      </c>
      <c r="B20" s="87" t="s">
        <v>173</v>
      </c>
    </row>
    <row r="21" spans="1:2" ht="30" x14ac:dyDescent="0.25">
      <c r="A21" s="17" t="s">
        <v>31</v>
      </c>
      <c r="B21" s="87" t="s">
        <v>174</v>
      </c>
    </row>
    <row r="22" spans="1:2" ht="30" x14ac:dyDescent="0.25">
      <c r="A22" s="17" t="s">
        <v>32</v>
      </c>
      <c r="B22" s="87" t="s">
        <v>174</v>
      </c>
    </row>
    <row r="23" spans="1:2" x14ac:dyDescent="0.25">
      <c r="A23" s="12" t="s">
        <v>33</v>
      </c>
      <c r="B23" s="86"/>
    </row>
    <row r="24" spans="1:2" x14ac:dyDescent="0.25">
      <c r="A24" s="11" t="s">
        <v>34</v>
      </c>
      <c r="B24" s="87" t="s">
        <v>175</v>
      </c>
    </row>
    <row r="25" spans="1:2" x14ac:dyDescent="0.25">
      <c r="A25" s="11" t="s">
        <v>35</v>
      </c>
      <c r="B25" s="87">
        <v>2016</v>
      </c>
    </row>
    <row r="26" spans="1:2" ht="30" x14ac:dyDescent="0.25">
      <c r="A26" s="4" t="s">
        <v>36</v>
      </c>
      <c r="B26" s="87" t="s">
        <v>176</v>
      </c>
    </row>
    <row r="27" spans="1:2" x14ac:dyDescent="0.25">
      <c r="A27" s="11" t="s">
        <v>37</v>
      </c>
      <c r="B27" s="87">
        <v>2018</v>
      </c>
    </row>
    <row r="28" spans="1:2" x14ac:dyDescent="0.25">
      <c r="A28" s="14" t="s">
        <v>38</v>
      </c>
      <c r="B28" s="92"/>
    </row>
    <row r="29" spans="1:2" x14ac:dyDescent="0.25">
      <c r="A29" s="18" t="s">
        <v>39</v>
      </c>
      <c r="B29" s="93">
        <v>30000000</v>
      </c>
    </row>
    <row r="30" spans="1:2" ht="30" x14ac:dyDescent="0.25">
      <c r="A30" s="19" t="s">
        <v>40</v>
      </c>
      <c r="B30" s="93">
        <v>30000000</v>
      </c>
    </row>
    <row r="31" spans="1:2" ht="30" x14ac:dyDescent="0.25">
      <c r="A31" s="19" t="s">
        <v>149</v>
      </c>
      <c r="B31" s="93">
        <v>3460528997.4489794</v>
      </c>
    </row>
    <row r="32" spans="1:2" x14ac:dyDescent="0.25">
      <c r="A32" s="14" t="s">
        <v>41</v>
      </c>
      <c r="B32" s="13"/>
    </row>
    <row r="33" spans="1:5" x14ac:dyDescent="0.25">
      <c r="A33" s="18" t="s">
        <v>42</v>
      </c>
      <c r="B33" s="94">
        <v>0</v>
      </c>
    </row>
    <row r="34" spans="1:5" x14ac:dyDescent="0.25">
      <c r="A34" s="18" t="s">
        <v>43</v>
      </c>
      <c r="B34" s="107">
        <v>28</v>
      </c>
    </row>
    <row r="35" spans="1:5" ht="60" x14ac:dyDescent="0.25">
      <c r="A35" s="20" t="s">
        <v>44</v>
      </c>
      <c r="B35" s="107">
        <v>2018</v>
      </c>
    </row>
    <row r="36" spans="1:5" x14ac:dyDescent="0.25">
      <c r="A36" s="21" t="s">
        <v>150</v>
      </c>
      <c r="B36" s="13"/>
    </row>
    <row r="37" spans="1:5" x14ac:dyDescent="0.25">
      <c r="A37" s="22" t="s">
        <v>151</v>
      </c>
      <c r="B37" s="105">
        <v>72</v>
      </c>
    </row>
    <row r="38" spans="1:5" ht="30" x14ac:dyDescent="0.25">
      <c r="A38" s="22" t="s">
        <v>152</v>
      </c>
      <c r="B38" s="105">
        <v>76</v>
      </c>
    </row>
    <row r="39" spans="1:5" x14ac:dyDescent="0.25">
      <c r="A39" s="18" t="s">
        <v>153</v>
      </c>
      <c r="B39" s="106">
        <v>105111</v>
      </c>
    </row>
    <row r="40" spans="1:5" x14ac:dyDescent="0.25">
      <c r="A40" s="18" t="s">
        <v>154</v>
      </c>
      <c r="B40" s="106">
        <v>7988473</v>
      </c>
    </row>
    <row r="41" spans="1:5" x14ac:dyDescent="0.25">
      <c r="A41" s="12" t="s">
        <v>45</v>
      </c>
      <c r="B41" s="23"/>
    </row>
    <row r="42" spans="1:5" ht="75" x14ac:dyDescent="0.25">
      <c r="A42" s="3" t="s">
        <v>46</v>
      </c>
      <c r="B42" s="23"/>
      <c r="C42" s="24"/>
      <c r="D42" s="25"/>
      <c r="E42" s="15"/>
    </row>
    <row r="43" spans="1:5" x14ac:dyDescent="0.25">
      <c r="A43" s="3" t="s">
        <v>130</v>
      </c>
      <c r="B43" s="97" t="s">
        <v>177</v>
      </c>
      <c r="C43" s="24"/>
      <c r="D43" s="25"/>
      <c r="E43" s="15"/>
    </row>
    <row r="44" spans="1:5" x14ac:dyDescent="0.25">
      <c r="A44" s="26" t="s">
        <v>47</v>
      </c>
      <c r="B44" s="95" t="s">
        <v>178</v>
      </c>
      <c r="C44" s="24"/>
      <c r="D44" s="25"/>
      <c r="E44" s="15"/>
    </row>
    <row r="45" spans="1:5" x14ac:dyDescent="0.25">
      <c r="A45" s="27" t="s">
        <v>48</v>
      </c>
      <c r="B45" s="95" t="s">
        <v>167</v>
      </c>
      <c r="C45" s="24"/>
      <c r="D45" s="25"/>
      <c r="E45" s="15"/>
    </row>
    <row r="46" spans="1:5" x14ac:dyDescent="0.25">
      <c r="A46" s="27" t="s">
        <v>49</v>
      </c>
      <c r="B46" s="95" t="s">
        <v>170</v>
      </c>
      <c r="C46" s="24"/>
      <c r="D46" s="25"/>
      <c r="E46" s="15"/>
    </row>
    <row r="47" spans="1:5" x14ac:dyDescent="0.25">
      <c r="A47" s="27" t="s">
        <v>50</v>
      </c>
      <c r="B47" s="96" t="s">
        <v>171</v>
      </c>
      <c r="C47" s="24"/>
      <c r="D47" s="25"/>
      <c r="E47" s="15"/>
    </row>
    <row r="48" spans="1:5" ht="15.75" x14ac:dyDescent="0.25">
      <c r="A48" s="76"/>
      <c r="B48" s="28"/>
      <c r="C48" s="24"/>
      <c r="D48" s="25"/>
    </row>
    <row r="49" spans="1:2" ht="15.75" x14ac:dyDescent="0.25">
      <c r="A49" s="71"/>
    </row>
    <row r="52" spans="1:2" x14ac:dyDescent="0.25">
      <c r="B52" s="80"/>
    </row>
  </sheetData>
  <hyperlinks>
    <hyperlink ref="B18" r:id="rId1" xr:uid="{EE2FC4EB-77C1-4A6A-BABF-05A9B4591342}"/>
    <hyperlink ref="B47" r:id="rId2" xr:uid="{B6B8E612-D20B-4BA4-BA62-B8B25E40F704}"/>
  </hyperlinks>
  <printOptions headings="1"/>
  <pageMargins left="0.7" right="0.7" top="0.75" bottom="0.75" header="0.3" footer="0.3"/>
  <pageSetup paperSize="17" scale="65"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106"/>
  <sheetViews>
    <sheetView showWhiteSpace="0" topLeftCell="C4" zoomScale="90" zoomScaleNormal="90" zoomScaleSheetLayoutView="50" zoomScalePageLayoutView="70" workbookViewId="0">
      <selection activeCell="I38" sqref="I38"/>
    </sheetView>
  </sheetViews>
  <sheetFormatPr defaultRowHeight="15" x14ac:dyDescent="0.25"/>
  <cols>
    <col min="1" max="1" width="36.5703125" style="37" customWidth="1"/>
    <col min="2" max="2" width="18.7109375" style="37" customWidth="1"/>
    <col min="3" max="3" width="18.140625" style="69" customWidth="1"/>
    <col min="4" max="5" width="13.5703125" style="53" customWidth="1"/>
    <col min="6" max="6" width="26.7109375" style="53" customWidth="1"/>
    <col min="7" max="7" width="30.85546875" style="53" customWidth="1"/>
    <col min="8" max="8" width="23" style="53" customWidth="1"/>
    <col min="9" max="9" width="25.7109375" style="53" customWidth="1"/>
    <col min="10" max="10" width="93.28515625" style="53" customWidth="1"/>
    <col min="11" max="11" width="13.5703125" style="53" customWidth="1"/>
    <col min="12" max="259" width="9.140625" style="37"/>
    <col min="260" max="267" width="13.5703125" style="37" customWidth="1"/>
    <col min="268" max="515" width="9.140625" style="37"/>
    <col min="516" max="523" width="13.5703125" style="37" customWidth="1"/>
    <col min="524" max="771" width="9.140625" style="37"/>
    <col min="772" max="779" width="13.5703125" style="37" customWidth="1"/>
    <col min="780" max="1027" width="9.140625" style="37"/>
    <col min="1028" max="1035" width="13.5703125" style="37" customWidth="1"/>
    <col min="1036" max="1283" width="9.140625" style="37"/>
    <col min="1284" max="1291" width="13.5703125" style="37" customWidth="1"/>
    <col min="1292" max="1539" width="9.140625" style="37"/>
    <col min="1540" max="1547" width="13.5703125" style="37" customWidth="1"/>
    <col min="1548" max="1795" width="9.140625" style="37"/>
    <col min="1796" max="1803" width="13.5703125" style="37" customWidth="1"/>
    <col min="1804" max="2051" width="9.140625" style="37"/>
    <col min="2052" max="2059" width="13.5703125" style="37" customWidth="1"/>
    <col min="2060" max="2307" width="9.140625" style="37"/>
    <col min="2308" max="2315" width="13.5703125" style="37" customWidth="1"/>
    <col min="2316" max="2563" width="9.140625" style="37"/>
    <col min="2564" max="2571" width="13.5703125" style="37" customWidth="1"/>
    <col min="2572" max="2819" width="9.140625" style="37"/>
    <col min="2820" max="2827" width="13.5703125" style="37" customWidth="1"/>
    <col min="2828" max="3075" width="9.140625" style="37"/>
    <col min="3076" max="3083" width="13.5703125" style="37" customWidth="1"/>
    <col min="3084" max="3331" width="9.140625" style="37"/>
    <col min="3332" max="3339" width="13.5703125" style="37" customWidth="1"/>
    <col min="3340" max="3587" width="9.140625" style="37"/>
    <col min="3588" max="3595" width="13.5703125" style="37" customWidth="1"/>
    <col min="3596" max="3843" width="9.140625" style="37"/>
    <col min="3844" max="3851" width="13.5703125" style="37" customWidth="1"/>
    <col min="3852" max="4099" width="9.140625" style="37"/>
    <col min="4100" max="4107" width="13.5703125" style="37" customWidth="1"/>
    <col min="4108" max="4355" width="9.140625" style="37"/>
    <col min="4356" max="4363" width="13.5703125" style="37" customWidth="1"/>
    <col min="4364" max="4611" width="9.140625" style="37"/>
    <col min="4612" max="4619" width="13.5703125" style="37" customWidth="1"/>
    <col min="4620" max="4867" width="9.140625" style="37"/>
    <col min="4868" max="4875" width="13.5703125" style="37" customWidth="1"/>
    <col min="4876" max="5123" width="9.140625" style="37"/>
    <col min="5124" max="5131" width="13.5703125" style="37" customWidth="1"/>
    <col min="5132" max="5379" width="9.140625" style="37"/>
    <col min="5380" max="5387" width="13.5703125" style="37" customWidth="1"/>
    <col min="5388" max="5635" width="9.140625" style="37"/>
    <col min="5636" max="5643" width="13.5703125" style="37" customWidth="1"/>
    <col min="5644" max="5891" width="9.140625" style="37"/>
    <col min="5892" max="5899" width="13.5703125" style="37" customWidth="1"/>
    <col min="5900" max="6147" width="9.140625" style="37"/>
    <col min="6148" max="6155" width="13.5703125" style="37" customWidth="1"/>
    <col min="6156" max="6403" width="9.140625" style="37"/>
    <col min="6404" max="6411" width="13.5703125" style="37" customWidth="1"/>
    <col min="6412" max="6659" width="9.140625" style="37"/>
    <col min="6660" max="6667" width="13.5703125" style="37" customWidth="1"/>
    <col min="6668" max="6915" width="9.140625" style="37"/>
    <col min="6916" max="6923" width="13.5703125" style="37" customWidth="1"/>
    <col min="6924" max="7171" width="9.140625" style="37"/>
    <col min="7172" max="7179" width="13.5703125" style="37" customWidth="1"/>
    <col min="7180" max="7427" width="9.140625" style="37"/>
    <col min="7428" max="7435" width="13.5703125" style="37" customWidth="1"/>
    <col min="7436" max="7683" width="9.140625" style="37"/>
    <col min="7684" max="7691" width="13.5703125" style="37" customWidth="1"/>
    <col min="7692" max="7939" width="9.140625" style="37"/>
    <col min="7940" max="7947" width="13.5703125" style="37" customWidth="1"/>
    <col min="7948" max="8195" width="9.140625" style="37"/>
    <col min="8196" max="8203" width="13.5703125" style="37" customWidth="1"/>
    <col min="8204" max="8451" width="9.140625" style="37"/>
    <col min="8452" max="8459" width="13.5703125" style="37" customWidth="1"/>
    <col min="8460" max="8707" width="9.140625" style="37"/>
    <col min="8708" max="8715" width="13.5703125" style="37" customWidth="1"/>
    <col min="8716" max="8963" width="9.140625" style="37"/>
    <col min="8964" max="8971" width="13.5703125" style="37" customWidth="1"/>
    <col min="8972" max="9219" width="9.140625" style="37"/>
    <col min="9220" max="9227" width="13.5703125" style="37" customWidth="1"/>
    <col min="9228" max="9475" width="9.140625" style="37"/>
    <col min="9476" max="9483" width="13.5703125" style="37" customWidth="1"/>
    <col min="9484" max="9731" width="9.140625" style="37"/>
    <col min="9732" max="9739" width="13.5703125" style="37" customWidth="1"/>
    <col min="9740" max="9987" width="9.140625" style="37"/>
    <col min="9988" max="9995" width="13.5703125" style="37" customWidth="1"/>
    <col min="9996" max="10243" width="9.140625" style="37"/>
    <col min="10244" max="10251" width="13.5703125" style="37" customWidth="1"/>
    <col min="10252" max="10499" width="9.140625" style="37"/>
    <col min="10500" max="10507" width="13.5703125" style="37" customWidth="1"/>
    <col min="10508" max="10755" width="9.140625" style="37"/>
    <col min="10756" max="10763" width="13.5703125" style="37" customWidth="1"/>
    <col min="10764" max="11011" width="9.140625" style="37"/>
    <col min="11012" max="11019" width="13.5703125" style="37" customWidth="1"/>
    <col min="11020" max="11267" width="9.140625" style="37"/>
    <col min="11268" max="11275" width="13.5703125" style="37" customWidth="1"/>
    <col min="11276" max="11523" width="9.140625" style="37"/>
    <col min="11524" max="11531" width="13.5703125" style="37" customWidth="1"/>
    <col min="11532" max="11779" width="9.140625" style="37"/>
    <col min="11780" max="11787" width="13.5703125" style="37" customWidth="1"/>
    <col min="11788" max="12035" width="9.140625" style="37"/>
    <col min="12036" max="12043" width="13.5703125" style="37" customWidth="1"/>
    <col min="12044" max="12291" width="9.140625" style="37"/>
    <col min="12292" max="12299" width="13.5703125" style="37" customWidth="1"/>
    <col min="12300" max="12547" width="9.140625" style="37"/>
    <col min="12548" max="12555" width="13.5703125" style="37" customWidth="1"/>
    <col min="12556" max="12803" width="9.140625" style="37"/>
    <col min="12804" max="12811" width="13.5703125" style="37" customWidth="1"/>
    <col min="12812" max="13059" width="9.140625" style="37"/>
    <col min="13060" max="13067" width="13.5703125" style="37" customWidth="1"/>
    <col min="13068" max="13315" width="9.140625" style="37"/>
    <col min="13316" max="13323" width="13.5703125" style="37" customWidth="1"/>
    <col min="13324" max="13571" width="9.140625" style="37"/>
    <col min="13572" max="13579" width="13.5703125" style="37" customWidth="1"/>
    <col min="13580" max="13827" width="9.140625" style="37"/>
    <col min="13828" max="13835" width="13.5703125" style="37" customWidth="1"/>
    <col min="13836" max="14083" width="9.140625" style="37"/>
    <col min="14084" max="14091" width="13.5703125" style="37" customWidth="1"/>
    <col min="14092" max="14339" width="9.140625" style="37"/>
    <col min="14340" max="14347" width="13.5703125" style="37" customWidth="1"/>
    <col min="14348" max="14595" width="9.140625" style="37"/>
    <col min="14596" max="14603" width="13.5703125" style="37" customWidth="1"/>
    <col min="14604" max="14851" width="9.140625" style="37"/>
    <col min="14852" max="14859" width="13.5703125" style="37" customWidth="1"/>
    <col min="14860" max="15107" width="9.140625" style="37"/>
    <col min="15108" max="15115" width="13.5703125" style="37" customWidth="1"/>
    <col min="15116" max="15363" width="9.140625" style="37"/>
    <col min="15364" max="15371" width="13.5703125" style="37" customWidth="1"/>
    <col min="15372" max="15619" width="9.140625" style="37"/>
    <col min="15620" max="15627" width="13.5703125" style="37" customWidth="1"/>
    <col min="15628" max="15875" width="9.140625" style="37"/>
    <col min="15876" max="15883" width="13.5703125" style="37" customWidth="1"/>
    <col min="15884" max="16131" width="9.140625" style="37"/>
    <col min="16132" max="16139" width="13.5703125" style="37" customWidth="1"/>
    <col min="16140" max="16384" width="9.140625" style="37"/>
  </cols>
  <sheetData>
    <row r="1" spans="1:26" x14ac:dyDescent="0.25">
      <c r="A1" s="79" t="s">
        <v>155</v>
      </c>
      <c r="B1" s="27"/>
    </row>
    <row r="2" spans="1:26" ht="30" customHeight="1" x14ac:dyDescent="0.3">
      <c r="A2" s="30"/>
      <c r="B2" s="31" t="s">
        <v>156</v>
      </c>
      <c r="C2" s="32"/>
      <c r="D2" s="33"/>
      <c r="E2" s="33"/>
      <c r="F2" s="34"/>
      <c r="G2" s="27"/>
      <c r="H2" s="27"/>
      <c r="I2" s="34"/>
      <c r="J2" s="35"/>
      <c r="K2" s="36"/>
      <c r="L2" s="27"/>
      <c r="M2" s="27"/>
      <c r="N2" s="27"/>
      <c r="O2" s="27"/>
      <c r="P2" s="27"/>
      <c r="Q2" s="27"/>
      <c r="R2" s="27"/>
      <c r="S2" s="27"/>
      <c r="T2" s="27"/>
      <c r="U2" s="27"/>
      <c r="V2" s="27"/>
      <c r="Y2" s="38"/>
    </row>
    <row r="3" spans="1:26" ht="18.75" x14ac:dyDescent="0.3">
      <c r="A3" s="30"/>
      <c r="B3" s="70"/>
      <c r="C3" s="32"/>
      <c r="D3" s="33"/>
      <c r="E3" s="27"/>
      <c r="F3" s="40" t="s">
        <v>16</v>
      </c>
      <c r="G3" s="98">
        <v>297</v>
      </c>
      <c r="H3" s="43"/>
      <c r="I3" s="34"/>
      <c r="J3" s="73"/>
      <c r="K3" s="36"/>
      <c r="L3" s="27"/>
      <c r="M3" s="27"/>
      <c r="N3" s="27"/>
      <c r="O3" s="27"/>
      <c r="P3" s="27"/>
      <c r="Q3" s="27"/>
      <c r="R3" s="27"/>
      <c r="S3" s="27"/>
      <c r="T3" s="27"/>
      <c r="U3" s="27"/>
      <c r="V3" s="27"/>
      <c r="Y3" s="38"/>
    </row>
    <row r="4" spans="1:26" ht="15.75" x14ac:dyDescent="0.25">
      <c r="A4" s="30"/>
      <c r="B4" s="39"/>
      <c r="C4" s="32"/>
      <c r="D4" s="33"/>
      <c r="E4" s="27"/>
      <c r="F4" s="35" t="s">
        <v>51</v>
      </c>
      <c r="G4" s="99" t="s">
        <v>179</v>
      </c>
      <c r="H4" s="41"/>
      <c r="I4" s="41"/>
      <c r="J4" s="35"/>
      <c r="K4" s="36"/>
      <c r="L4" s="27"/>
      <c r="M4" s="27"/>
      <c r="N4" s="27"/>
      <c r="O4" s="27"/>
      <c r="P4" s="27"/>
      <c r="Q4" s="27"/>
      <c r="R4" s="27"/>
      <c r="S4" s="27"/>
      <c r="T4" s="27"/>
      <c r="U4" s="27"/>
      <c r="V4" s="27"/>
      <c r="Y4" s="38"/>
    </row>
    <row r="5" spans="1:26" ht="15.75" x14ac:dyDescent="0.25">
      <c r="A5" s="30"/>
      <c r="B5" s="39"/>
      <c r="C5" s="32"/>
      <c r="D5" s="33"/>
      <c r="E5" s="27"/>
      <c r="F5" s="40" t="s">
        <v>52</v>
      </c>
      <c r="G5" s="99" t="s">
        <v>161</v>
      </c>
      <c r="H5" s="27"/>
      <c r="I5" s="34"/>
      <c r="J5" s="35"/>
      <c r="K5" s="36"/>
      <c r="L5" s="27"/>
      <c r="M5" s="27"/>
      <c r="N5" s="27"/>
      <c r="O5" s="27"/>
      <c r="P5" s="27"/>
      <c r="Q5" s="27"/>
      <c r="R5" s="27"/>
      <c r="S5" s="27"/>
      <c r="T5" s="27"/>
      <c r="U5" s="27"/>
      <c r="V5" s="27"/>
      <c r="Y5" s="38"/>
    </row>
    <row r="6" spans="1:26" ht="15.75" x14ac:dyDescent="0.25">
      <c r="A6" s="30"/>
      <c r="B6" s="39"/>
      <c r="C6" s="32"/>
      <c r="D6" s="33"/>
      <c r="E6" s="27"/>
      <c r="F6" s="35" t="s">
        <v>53</v>
      </c>
      <c r="G6" s="100" t="s">
        <v>164</v>
      </c>
      <c r="H6" s="27"/>
      <c r="I6" s="34"/>
      <c r="J6" s="35"/>
      <c r="K6" s="36"/>
      <c r="L6" s="27"/>
      <c r="M6" s="27"/>
      <c r="N6" s="27"/>
      <c r="O6" s="27"/>
      <c r="P6" s="27"/>
      <c r="Q6" s="27"/>
      <c r="R6" s="27"/>
      <c r="S6" s="27"/>
      <c r="T6" s="27"/>
      <c r="U6" s="27"/>
      <c r="V6" s="27"/>
      <c r="Y6" s="38"/>
    </row>
    <row r="7" spans="1:26" ht="15.75" x14ac:dyDescent="0.25">
      <c r="A7" s="30"/>
      <c r="B7" s="39"/>
      <c r="C7" s="32"/>
      <c r="D7" s="33"/>
      <c r="E7" s="27"/>
      <c r="F7" s="35" t="s">
        <v>54</v>
      </c>
      <c r="G7" s="101">
        <v>30000000</v>
      </c>
      <c r="H7" s="27"/>
      <c r="I7" s="34"/>
      <c r="J7" s="35"/>
      <c r="K7" s="36"/>
      <c r="L7" s="27"/>
      <c r="M7" s="27"/>
      <c r="N7" s="27"/>
      <c r="O7" s="27"/>
      <c r="P7" s="27"/>
      <c r="Q7" s="27"/>
      <c r="R7" s="27"/>
      <c r="S7" s="27"/>
      <c r="T7" s="27"/>
      <c r="U7" s="27"/>
      <c r="V7" s="27"/>
      <c r="Y7" s="38"/>
    </row>
    <row r="8" spans="1:26" x14ac:dyDescent="0.25">
      <c r="A8" s="30"/>
      <c r="B8" s="42"/>
      <c r="C8" s="43"/>
      <c r="D8" s="34"/>
      <c r="E8" s="27"/>
      <c r="F8" s="35" t="s">
        <v>55</v>
      </c>
      <c r="G8" s="102">
        <v>2016</v>
      </c>
      <c r="H8" s="27"/>
      <c r="I8" s="34"/>
      <c r="J8" s="35"/>
      <c r="K8" s="36"/>
      <c r="L8" s="27"/>
      <c r="M8" s="27"/>
      <c r="N8" s="27"/>
      <c r="O8" s="27"/>
      <c r="P8" s="27"/>
      <c r="Q8" s="27"/>
      <c r="R8" s="27"/>
      <c r="S8" s="27"/>
      <c r="T8" s="27"/>
      <c r="U8" s="27"/>
      <c r="V8" s="27"/>
      <c r="Y8" s="38"/>
    </row>
    <row r="9" spans="1:26" x14ac:dyDescent="0.25">
      <c r="A9" s="30"/>
      <c r="B9" s="42"/>
      <c r="C9" s="27"/>
      <c r="D9" s="34"/>
      <c r="E9" s="27"/>
      <c r="F9" s="35" t="s">
        <v>56</v>
      </c>
      <c r="G9" s="102">
        <v>2018</v>
      </c>
      <c r="H9" s="27"/>
      <c r="I9" s="44"/>
      <c r="J9" s="34"/>
      <c r="K9" s="36"/>
      <c r="L9" s="27"/>
      <c r="M9" s="27"/>
      <c r="N9" s="27"/>
      <c r="O9" s="27"/>
      <c r="P9" s="27"/>
      <c r="Q9" s="27"/>
      <c r="R9" s="27"/>
      <c r="S9" s="27"/>
      <c r="T9" s="27"/>
      <c r="U9" s="27"/>
      <c r="V9" s="27"/>
    </row>
    <row r="10" spans="1:26" x14ac:dyDescent="0.25">
      <c r="A10" s="30"/>
      <c r="B10" s="42"/>
      <c r="C10" s="27"/>
      <c r="D10" s="34"/>
      <c r="E10" s="27"/>
      <c r="F10" s="35" t="s">
        <v>57</v>
      </c>
      <c r="G10" s="102">
        <v>2016</v>
      </c>
      <c r="H10" s="45" t="s">
        <v>58</v>
      </c>
      <c r="I10" s="34"/>
      <c r="J10" s="34"/>
      <c r="K10" s="36"/>
      <c r="L10" s="27"/>
      <c r="M10" s="27"/>
      <c r="N10" s="27"/>
      <c r="O10" s="27"/>
      <c r="P10" s="27"/>
      <c r="Q10" s="27"/>
      <c r="R10" s="27"/>
      <c r="S10" s="27"/>
      <c r="T10" s="27"/>
      <c r="U10" s="27"/>
      <c r="V10" s="27"/>
    </row>
    <row r="11" spans="1:26" x14ac:dyDescent="0.25">
      <c r="A11" s="30"/>
      <c r="B11" s="42"/>
      <c r="C11" s="27"/>
      <c r="D11" s="34"/>
      <c r="E11" s="27"/>
      <c r="F11" s="35" t="s">
        <v>59</v>
      </c>
      <c r="G11" s="102">
        <v>2028</v>
      </c>
      <c r="H11" s="45" t="s">
        <v>60</v>
      </c>
      <c r="I11" s="34"/>
      <c r="J11" s="34"/>
      <c r="K11" s="46"/>
      <c r="L11" s="47"/>
      <c r="M11" s="27"/>
      <c r="N11" s="27"/>
      <c r="O11" s="27"/>
      <c r="P11" s="27"/>
      <c r="Q11" s="27"/>
      <c r="R11" s="27"/>
      <c r="S11" s="27"/>
      <c r="T11" s="27"/>
      <c r="U11" s="27"/>
      <c r="V11" s="27"/>
    </row>
    <row r="12" spans="1:26" x14ac:dyDescent="0.25">
      <c r="A12" s="30"/>
      <c r="B12" s="42"/>
      <c r="C12" s="48"/>
      <c r="D12" s="34"/>
      <c r="E12" s="34"/>
      <c r="F12" s="34"/>
      <c r="G12" s="27"/>
      <c r="H12" s="45" t="s">
        <v>61</v>
      </c>
      <c r="I12" s="49"/>
      <c r="J12" s="34"/>
      <c r="K12" s="46"/>
      <c r="L12" s="47"/>
      <c r="M12" s="27"/>
      <c r="N12" s="27"/>
      <c r="O12" s="27"/>
      <c r="P12" s="27"/>
      <c r="Q12" s="27"/>
      <c r="R12" s="27"/>
      <c r="S12" s="27"/>
      <c r="T12" s="27"/>
      <c r="U12" s="27"/>
      <c r="V12" s="27"/>
    </row>
    <row r="13" spans="1:26" x14ac:dyDescent="0.25">
      <c r="A13" s="30"/>
      <c r="B13" s="42"/>
      <c r="C13" s="43"/>
      <c r="D13" s="34"/>
      <c r="E13" s="34"/>
      <c r="F13" s="34"/>
      <c r="G13" s="34"/>
      <c r="H13" s="34"/>
      <c r="I13" s="27"/>
      <c r="J13" s="34"/>
      <c r="K13" s="36"/>
      <c r="L13" s="27"/>
      <c r="M13" s="27"/>
      <c r="N13" s="27"/>
      <c r="O13" s="27"/>
      <c r="P13" s="27"/>
      <c r="Q13" s="27"/>
      <c r="R13" s="27"/>
      <c r="S13" s="27"/>
      <c r="T13" s="27"/>
      <c r="U13" s="27"/>
      <c r="V13" s="27"/>
      <c r="Z13" s="50"/>
    </row>
    <row r="14" spans="1:26" x14ac:dyDescent="0.25">
      <c r="A14" s="30"/>
      <c r="B14" s="42"/>
      <c r="C14" s="43" t="s">
        <v>62</v>
      </c>
      <c r="D14" s="34" t="s">
        <v>63</v>
      </c>
      <c r="E14" s="34" t="s">
        <v>64</v>
      </c>
      <c r="F14" s="34" t="s">
        <v>65</v>
      </c>
      <c r="G14" s="34" t="s">
        <v>66</v>
      </c>
      <c r="H14" s="34" t="s">
        <v>67</v>
      </c>
      <c r="I14" s="34" t="s">
        <v>68</v>
      </c>
      <c r="J14" s="34"/>
      <c r="K14" s="36"/>
      <c r="L14" s="27"/>
      <c r="M14" s="27"/>
      <c r="N14" s="27"/>
      <c r="O14" s="27"/>
      <c r="P14" s="27"/>
      <c r="Q14" s="27"/>
      <c r="R14" s="27"/>
      <c r="S14" s="27"/>
      <c r="T14" s="27"/>
      <c r="U14" s="27"/>
      <c r="V14" s="27"/>
    </row>
    <row r="15" spans="1:26" ht="63.75" customHeight="1" x14ac:dyDescent="0.25">
      <c r="A15" s="30"/>
      <c r="B15" s="42"/>
      <c r="C15" s="51" t="s">
        <v>69</v>
      </c>
      <c r="D15" s="52" t="s">
        <v>70</v>
      </c>
      <c r="E15" s="52" t="s">
        <v>71</v>
      </c>
      <c r="F15" s="51" t="s">
        <v>72</v>
      </c>
      <c r="G15" s="51" t="s">
        <v>73</v>
      </c>
      <c r="H15" s="52" t="s">
        <v>74</v>
      </c>
      <c r="I15" s="52" t="s">
        <v>75</v>
      </c>
      <c r="J15" s="34"/>
      <c r="K15" s="36"/>
      <c r="L15" s="27"/>
      <c r="M15" s="27"/>
      <c r="N15" s="27"/>
      <c r="O15" s="27"/>
      <c r="P15" s="27"/>
      <c r="Q15" s="27"/>
      <c r="R15" s="27"/>
      <c r="S15" s="27"/>
      <c r="T15" s="27"/>
      <c r="U15" s="27"/>
      <c r="V15" s="27"/>
    </row>
    <row r="16" spans="1:26" x14ac:dyDescent="0.25">
      <c r="A16" s="30"/>
      <c r="B16" s="42"/>
      <c r="C16" s="43"/>
      <c r="D16" s="34"/>
      <c r="E16" s="34"/>
      <c r="F16" s="34"/>
      <c r="G16" s="34"/>
      <c r="H16" s="34"/>
      <c r="I16" s="34"/>
      <c r="J16" s="34"/>
      <c r="L16" s="27"/>
      <c r="M16" s="27"/>
      <c r="N16" s="27"/>
      <c r="O16" s="27"/>
      <c r="P16" s="27"/>
      <c r="Q16" s="27"/>
      <c r="R16" s="27"/>
      <c r="S16" s="27"/>
      <c r="T16" s="27"/>
      <c r="U16" s="27"/>
      <c r="V16" s="27"/>
    </row>
    <row r="17" spans="1:22" x14ac:dyDescent="0.25">
      <c r="A17" s="30"/>
      <c r="B17" s="42"/>
      <c r="C17" s="43"/>
      <c r="D17" s="34">
        <v>2003</v>
      </c>
      <c r="E17" s="43" t="s">
        <v>76</v>
      </c>
      <c r="F17" s="74"/>
      <c r="G17" s="74"/>
      <c r="H17" s="74"/>
      <c r="I17" s="74"/>
      <c r="J17" s="34"/>
      <c r="K17" s="36"/>
      <c r="L17" s="27"/>
      <c r="M17" s="27"/>
      <c r="N17" s="27"/>
      <c r="O17" s="27"/>
      <c r="P17" s="27"/>
      <c r="Q17" s="27"/>
      <c r="R17" s="27"/>
      <c r="S17" s="27"/>
      <c r="T17" s="27"/>
      <c r="U17" s="27"/>
      <c r="V17" s="27"/>
    </row>
    <row r="18" spans="1:22" x14ac:dyDescent="0.25">
      <c r="A18" s="30"/>
      <c r="B18" s="42"/>
      <c r="C18" s="43"/>
      <c r="D18" s="34">
        <v>2004</v>
      </c>
      <c r="E18" s="43" t="s">
        <v>77</v>
      </c>
      <c r="F18" s="74"/>
      <c r="G18" s="74"/>
      <c r="H18" s="74"/>
      <c r="I18" s="74"/>
      <c r="J18" s="34"/>
      <c r="K18" s="36"/>
      <c r="L18" s="27"/>
      <c r="M18" s="27"/>
      <c r="N18" s="27"/>
      <c r="O18" s="27"/>
      <c r="P18" s="27"/>
      <c r="Q18" s="27"/>
      <c r="R18" s="27"/>
      <c r="S18" s="27"/>
      <c r="T18" s="27"/>
      <c r="U18" s="27"/>
      <c r="V18" s="27"/>
    </row>
    <row r="19" spans="1:22" x14ac:dyDescent="0.25">
      <c r="A19" s="30"/>
      <c r="B19" s="42"/>
      <c r="C19" s="43"/>
      <c r="D19" s="34">
        <v>2005</v>
      </c>
      <c r="E19" s="43" t="s">
        <v>78</v>
      </c>
      <c r="F19" s="74"/>
      <c r="G19" s="74"/>
      <c r="H19" s="74"/>
      <c r="I19" s="74"/>
      <c r="J19" s="34"/>
      <c r="K19" s="36"/>
      <c r="L19" s="27"/>
      <c r="M19" s="27"/>
      <c r="N19" s="27"/>
      <c r="O19" s="27"/>
      <c r="P19" s="27"/>
      <c r="Q19" s="27"/>
      <c r="R19" s="27"/>
      <c r="S19" s="27"/>
      <c r="T19" s="27"/>
      <c r="U19" s="27"/>
      <c r="V19" s="27"/>
    </row>
    <row r="20" spans="1:22" x14ac:dyDescent="0.25">
      <c r="A20" s="30"/>
      <c r="B20" s="42"/>
      <c r="C20" s="43"/>
      <c r="D20" s="34">
        <v>2006</v>
      </c>
      <c r="E20" s="48" t="s">
        <v>79</v>
      </c>
      <c r="F20" s="74"/>
      <c r="G20" s="74"/>
      <c r="H20" s="74"/>
      <c r="I20" s="74"/>
      <c r="J20" s="34"/>
      <c r="K20" s="36"/>
      <c r="L20" s="27"/>
      <c r="M20" s="27"/>
      <c r="N20" s="27"/>
      <c r="O20" s="27"/>
      <c r="P20" s="27"/>
      <c r="Q20" s="27"/>
      <c r="R20" s="27"/>
      <c r="S20" s="27"/>
      <c r="T20" s="27"/>
      <c r="U20" s="27"/>
      <c r="V20" s="27"/>
    </row>
    <row r="21" spans="1:22" x14ac:dyDescent="0.25">
      <c r="A21" s="30"/>
      <c r="B21" s="42"/>
      <c r="C21" s="43"/>
      <c r="D21" s="34">
        <v>2007</v>
      </c>
      <c r="E21" s="48" t="s">
        <v>80</v>
      </c>
      <c r="F21" s="74"/>
      <c r="G21" s="74"/>
      <c r="H21" s="74"/>
      <c r="I21" s="74"/>
      <c r="J21" s="34"/>
      <c r="K21" s="36"/>
      <c r="L21" s="27"/>
      <c r="M21" s="27"/>
      <c r="N21" s="27"/>
      <c r="O21" s="27"/>
      <c r="P21" s="27"/>
      <c r="Q21" s="27"/>
      <c r="R21" s="27"/>
      <c r="S21" s="27"/>
      <c r="T21" s="27"/>
      <c r="U21" s="27"/>
      <c r="V21" s="27"/>
    </row>
    <row r="22" spans="1:22" x14ac:dyDescent="0.25">
      <c r="A22" s="30"/>
      <c r="B22" s="42"/>
      <c r="C22" s="43"/>
      <c r="D22" s="34">
        <v>2008</v>
      </c>
      <c r="E22" s="48" t="s">
        <v>81</v>
      </c>
      <c r="F22" s="74"/>
      <c r="G22" s="74"/>
      <c r="H22" s="74"/>
      <c r="I22" s="74"/>
      <c r="J22" s="34"/>
      <c r="K22" s="36"/>
      <c r="L22" s="27"/>
      <c r="M22" s="27"/>
      <c r="N22" s="27"/>
      <c r="O22" s="27"/>
      <c r="P22" s="27"/>
      <c r="Q22" s="27"/>
      <c r="R22" s="27"/>
      <c r="S22" s="27"/>
      <c r="T22" s="27"/>
      <c r="U22" s="27"/>
      <c r="V22" s="27"/>
    </row>
    <row r="23" spans="1:22" x14ac:dyDescent="0.25">
      <c r="A23" s="30"/>
      <c r="B23" s="42"/>
      <c r="C23" s="43"/>
      <c r="D23" s="34">
        <v>2009</v>
      </c>
      <c r="E23" s="48" t="s">
        <v>82</v>
      </c>
      <c r="F23" s="74"/>
      <c r="G23" s="74"/>
      <c r="H23" s="74"/>
      <c r="I23" s="74"/>
      <c r="J23" s="34"/>
      <c r="K23" s="36"/>
      <c r="L23" s="27"/>
      <c r="M23" s="27"/>
      <c r="N23" s="27"/>
      <c r="O23" s="27"/>
      <c r="P23" s="27"/>
      <c r="Q23" s="27"/>
      <c r="R23" s="27"/>
      <c r="S23" s="27"/>
      <c r="T23" s="27"/>
      <c r="U23" s="27"/>
      <c r="V23" s="27"/>
    </row>
    <row r="24" spans="1:22" x14ac:dyDescent="0.25">
      <c r="A24" s="30"/>
      <c r="B24" s="42"/>
      <c r="C24" s="43"/>
      <c r="D24" s="34">
        <v>2010</v>
      </c>
      <c r="E24" s="48" t="s">
        <v>83</v>
      </c>
      <c r="F24" s="74"/>
      <c r="G24" s="74"/>
      <c r="H24" s="74"/>
      <c r="I24" s="74"/>
      <c r="J24" s="34"/>
      <c r="K24" s="36"/>
      <c r="L24" s="27"/>
      <c r="M24" s="27"/>
      <c r="N24" s="27"/>
      <c r="O24" s="27"/>
      <c r="P24" s="27"/>
      <c r="Q24" s="27"/>
      <c r="R24" s="27"/>
      <c r="S24" s="27"/>
      <c r="T24" s="27"/>
      <c r="U24" s="27"/>
      <c r="V24" s="27"/>
    </row>
    <row r="25" spans="1:22" x14ac:dyDescent="0.25">
      <c r="A25" s="30"/>
      <c r="B25" s="42"/>
      <c r="C25" s="82"/>
      <c r="D25" s="34">
        <v>2011</v>
      </c>
      <c r="E25" s="48" t="s">
        <v>85</v>
      </c>
      <c r="F25" s="74"/>
      <c r="G25" s="74"/>
      <c r="H25" s="74"/>
      <c r="I25" s="74"/>
      <c r="J25" s="34"/>
      <c r="K25" s="36"/>
      <c r="L25" s="27"/>
      <c r="M25" s="27"/>
      <c r="N25" s="27"/>
      <c r="O25" s="27"/>
      <c r="P25" s="27"/>
      <c r="Q25" s="27"/>
      <c r="R25" s="27"/>
      <c r="S25" s="27"/>
      <c r="T25" s="27"/>
      <c r="U25" s="27"/>
      <c r="V25" s="27"/>
    </row>
    <row r="26" spans="1:22" x14ac:dyDescent="0.25">
      <c r="A26" s="30"/>
      <c r="B26" s="42"/>
      <c r="C26" s="82"/>
      <c r="D26" s="34">
        <v>2012</v>
      </c>
      <c r="E26" s="48" t="s">
        <v>87</v>
      </c>
      <c r="F26" s="74"/>
      <c r="G26" s="83"/>
      <c r="H26" s="83"/>
      <c r="I26" s="83"/>
      <c r="J26" s="34"/>
      <c r="K26" s="36"/>
      <c r="L26" s="27"/>
      <c r="M26" s="27"/>
      <c r="N26" s="27"/>
      <c r="O26" s="27"/>
      <c r="P26" s="27"/>
      <c r="Q26" s="27"/>
      <c r="R26" s="27"/>
      <c r="S26" s="27"/>
      <c r="T26" s="27"/>
      <c r="U26" s="27"/>
      <c r="V26" s="27"/>
    </row>
    <row r="27" spans="1:22" x14ac:dyDescent="0.25">
      <c r="A27" s="30"/>
      <c r="B27" s="42"/>
      <c r="D27" s="34">
        <v>2013</v>
      </c>
      <c r="E27" s="48" t="s">
        <v>89</v>
      </c>
      <c r="F27" s="83"/>
      <c r="G27" s="83"/>
      <c r="H27" s="83"/>
      <c r="I27" s="83"/>
      <c r="J27" s="34"/>
      <c r="K27" s="36"/>
      <c r="L27" s="27"/>
      <c r="M27" s="27"/>
      <c r="N27" s="27"/>
      <c r="O27" s="27"/>
      <c r="P27" s="27"/>
      <c r="Q27" s="27"/>
      <c r="R27" s="27"/>
      <c r="S27" s="27"/>
      <c r="T27" s="27"/>
      <c r="U27" s="27"/>
      <c r="V27" s="27"/>
    </row>
    <row r="28" spans="1:22" x14ac:dyDescent="0.25">
      <c r="A28" s="30"/>
      <c r="B28" s="42"/>
      <c r="C28" s="43"/>
      <c r="D28" s="34">
        <v>2014</v>
      </c>
      <c r="E28" s="48" t="s">
        <v>91</v>
      </c>
      <c r="F28" s="83"/>
      <c r="G28" s="83"/>
      <c r="H28" s="83"/>
      <c r="I28" s="83"/>
      <c r="J28" s="34"/>
      <c r="K28" s="36"/>
      <c r="L28" s="27"/>
      <c r="M28" s="27"/>
      <c r="N28" s="27"/>
      <c r="O28" s="27"/>
      <c r="P28" s="27"/>
      <c r="Q28" s="27"/>
      <c r="R28" s="27"/>
      <c r="S28" s="27"/>
      <c r="T28" s="27"/>
      <c r="U28" s="27"/>
      <c r="V28" s="27"/>
    </row>
    <row r="29" spans="1:22" x14ac:dyDescent="0.25">
      <c r="A29" s="30"/>
      <c r="B29" s="42"/>
      <c r="C29" s="43"/>
      <c r="D29" s="34">
        <v>2015</v>
      </c>
      <c r="E29" s="48" t="s">
        <v>93</v>
      </c>
      <c r="F29" s="83"/>
      <c r="G29" s="83"/>
      <c r="H29" s="83"/>
      <c r="I29" s="83"/>
      <c r="J29" s="34"/>
      <c r="K29" s="36"/>
      <c r="L29" s="27"/>
      <c r="M29" s="27"/>
      <c r="N29" s="27"/>
      <c r="O29" s="27"/>
      <c r="P29" s="27"/>
      <c r="Q29" s="27"/>
      <c r="R29" s="27"/>
      <c r="S29" s="27"/>
      <c r="T29" s="27"/>
      <c r="U29" s="27"/>
      <c r="V29" s="27"/>
    </row>
    <row r="30" spans="1:22" x14ac:dyDescent="0.25">
      <c r="A30" s="30"/>
      <c r="B30" s="42"/>
      <c r="C30" s="103" t="s">
        <v>84</v>
      </c>
      <c r="D30" s="34">
        <v>2016</v>
      </c>
      <c r="E30" s="48" t="s">
        <v>95</v>
      </c>
      <c r="F30" s="104">
        <v>86513224.93622449</v>
      </c>
      <c r="G30" s="104">
        <v>0</v>
      </c>
      <c r="H30" s="104">
        <v>0</v>
      </c>
      <c r="I30" s="104">
        <v>0</v>
      </c>
      <c r="J30" s="34"/>
      <c r="K30" s="36"/>
      <c r="L30" s="27"/>
      <c r="M30" s="27"/>
      <c r="N30" s="27"/>
      <c r="O30" s="27"/>
      <c r="P30" s="27"/>
      <c r="Q30" s="27"/>
      <c r="R30" s="27"/>
      <c r="S30" s="27"/>
      <c r="T30" s="27"/>
      <c r="U30" s="27"/>
      <c r="V30" s="27"/>
    </row>
    <row r="31" spans="1:22" x14ac:dyDescent="0.25">
      <c r="A31" s="30"/>
      <c r="B31" s="42"/>
      <c r="C31" s="103" t="s">
        <v>86</v>
      </c>
      <c r="D31" s="34">
        <v>2017</v>
      </c>
      <c r="E31" s="48" t="s">
        <v>97</v>
      </c>
      <c r="F31" s="104">
        <v>605592574.55357134</v>
      </c>
      <c r="G31" s="104">
        <v>81990700</v>
      </c>
      <c r="H31" s="104">
        <v>81990700</v>
      </c>
      <c r="I31" s="104">
        <v>81990700</v>
      </c>
      <c r="J31" s="34"/>
      <c r="K31" s="36"/>
      <c r="L31" s="27"/>
      <c r="M31" s="27"/>
      <c r="N31" s="27"/>
      <c r="O31" s="27"/>
      <c r="P31" s="27"/>
      <c r="Q31" s="27"/>
      <c r="R31" s="27"/>
      <c r="S31" s="27"/>
      <c r="T31" s="27"/>
      <c r="U31" s="27"/>
      <c r="V31" s="27"/>
    </row>
    <row r="32" spans="1:22" x14ac:dyDescent="0.25">
      <c r="A32" s="30"/>
      <c r="B32" s="42"/>
      <c r="C32" s="103" t="s">
        <v>88</v>
      </c>
      <c r="D32" s="34">
        <v>2018</v>
      </c>
      <c r="E32" s="48" t="s">
        <v>99</v>
      </c>
      <c r="F32" s="104">
        <v>2127187174.7318878</v>
      </c>
      <c r="G32" s="104">
        <v>436810000</v>
      </c>
      <c r="H32" s="104">
        <v>436810000</v>
      </c>
      <c r="I32" s="104">
        <v>30000000</v>
      </c>
      <c r="J32" s="34"/>
      <c r="K32" s="36"/>
      <c r="L32" s="27"/>
      <c r="M32" s="27"/>
      <c r="N32" s="27"/>
      <c r="O32" s="27"/>
      <c r="P32" s="27"/>
      <c r="Q32" s="27"/>
      <c r="R32" s="27"/>
      <c r="S32" s="27"/>
      <c r="T32" s="27"/>
      <c r="U32" s="27"/>
      <c r="V32" s="27"/>
    </row>
    <row r="33" spans="1:22" x14ac:dyDescent="0.25">
      <c r="A33" s="30"/>
      <c r="B33" s="42"/>
      <c r="C33" s="103" t="s">
        <v>90</v>
      </c>
      <c r="D33" s="34">
        <v>2019</v>
      </c>
      <c r="E33" s="48" t="s">
        <v>101</v>
      </c>
      <c r="F33" s="104">
        <v>2214738558.3673468</v>
      </c>
      <c r="G33" s="104">
        <v>1360221630</v>
      </c>
      <c r="H33" s="104">
        <v>1306506000</v>
      </c>
      <c r="I33" s="104">
        <v>30000000</v>
      </c>
      <c r="J33" s="34"/>
      <c r="K33" s="36"/>
      <c r="L33" s="27"/>
      <c r="M33" s="27"/>
      <c r="N33" s="27"/>
      <c r="O33" s="27"/>
      <c r="P33" s="27"/>
      <c r="Q33" s="27"/>
      <c r="R33" s="27"/>
      <c r="S33" s="27"/>
      <c r="T33" s="27"/>
      <c r="U33" s="27"/>
      <c r="V33" s="27"/>
    </row>
    <row r="34" spans="1:22" x14ac:dyDescent="0.25">
      <c r="A34" s="30"/>
      <c r="B34" s="42"/>
      <c r="C34" s="103" t="s">
        <v>92</v>
      </c>
      <c r="D34" s="34">
        <v>2020</v>
      </c>
      <c r="E34" s="48" t="s">
        <v>103</v>
      </c>
      <c r="F34" s="104">
        <v>3460528997.4489794</v>
      </c>
      <c r="G34" s="104">
        <v>2033411840</v>
      </c>
      <c r="H34" s="104">
        <v>1959651900</v>
      </c>
      <c r="I34" s="104">
        <v>30000000</v>
      </c>
      <c r="J34" s="34"/>
      <c r="K34" s="36"/>
      <c r="L34" s="27"/>
      <c r="M34" s="27"/>
      <c r="N34" s="27"/>
      <c r="O34" s="27"/>
      <c r="P34" s="27"/>
      <c r="Q34" s="27"/>
      <c r="R34" s="27"/>
      <c r="S34" s="27"/>
      <c r="T34" s="27"/>
      <c r="U34" s="27"/>
      <c r="V34" s="27"/>
    </row>
    <row r="35" spans="1:22" x14ac:dyDescent="0.25">
      <c r="A35" s="30"/>
      <c r="B35" s="42"/>
      <c r="C35" s="103" t="s">
        <v>94</v>
      </c>
      <c r="D35" s="34">
        <v>2021</v>
      </c>
      <c r="E35" s="48" t="s">
        <v>105</v>
      </c>
      <c r="F35" s="104">
        <v>3460528997.4489794</v>
      </c>
      <c r="G35" s="104">
        <v>2009177630</v>
      </c>
      <c r="H35" s="104">
        <v>1936422980</v>
      </c>
      <c r="I35" s="104">
        <v>30000000</v>
      </c>
      <c r="J35" s="34"/>
      <c r="K35" s="36"/>
      <c r="L35" s="27"/>
      <c r="M35" s="27"/>
      <c r="N35" s="27"/>
      <c r="O35" s="27"/>
      <c r="P35" s="27"/>
      <c r="Q35" s="27"/>
      <c r="R35" s="27"/>
      <c r="S35" s="27"/>
      <c r="T35" s="27"/>
      <c r="U35" s="27"/>
      <c r="V35" s="27"/>
    </row>
    <row r="36" spans="1:22" x14ac:dyDescent="0.25">
      <c r="A36" s="30"/>
      <c r="B36" s="42"/>
      <c r="C36" s="103" t="s">
        <v>96</v>
      </c>
      <c r="D36" s="34">
        <v>2022</v>
      </c>
      <c r="E36" s="48" t="s">
        <v>107</v>
      </c>
      <c r="F36" s="75">
        <v>3460528997.4489794</v>
      </c>
      <c r="G36" s="75">
        <f t="shared" ref="G36:G42" si="0">G35/1.075268817181</f>
        <v>1868535195.940491</v>
      </c>
      <c r="H36" s="75">
        <v>1795780545.940491</v>
      </c>
      <c r="I36" s="75">
        <v>30000000</v>
      </c>
      <c r="J36" s="34"/>
      <c r="K36" s="36"/>
      <c r="L36" s="27"/>
      <c r="M36" s="27"/>
      <c r="N36" s="27"/>
      <c r="O36" s="27"/>
      <c r="P36" s="27"/>
      <c r="Q36" s="27"/>
      <c r="R36" s="27"/>
      <c r="S36" s="27"/>
      <c r="T36" s="27"/>
      <c r="U36" s="27"/>
      <c r="V36" s="27"/>
    </row>
    <row r="37" spans="1:22" x14ac:dyDescent="0.25">
      <c r="A37" s="30"/>
      <c r="B37" s="42"/>
      <c r="C37" s="103" t="s">
        <v>98</v>
      </c>
      <c r="D37" s="34">
        <v>2023</v>
      </c>
      <c r="E37" s="48" t="s">
        <v>109</v>
      </c>
      <c r="F37" s="75">
        <v>3460528997.4489794</v>
      </c>
      <c r="G37" s="75">
        <f t="shared" si="0"/>
        <v>1737737732.2623131</v>
      </c>
      <c r="H37" s="75">
        <v>1664983082.2623131</v>
      </c>
      <c r="I37" s="75">
        <v>30000000</v>
      </c>
      <c r="J37" s="34"/>
      <c r="K37" s="36"/>
      <c r="L37" s="27"/>
      <c r="M37" s="27"/>
      <c r="N37" s="27"/>
      <c r="O37" s="27"/>
      <c r="P37" s="27"/>
      <c r="Q37" s="27"/>
      <c r="R37" s="27"/>
      <c r="S37" s="27"/>
      <c r="T37" s="27"/>
      <c r="U37" s="27"/>
      <c r="V37" s="27"/>
    </row>
    <row r="38" spans="1:22" x14ac:dyDescent="0.25">
      <c r="A38" s="30"/>
      <c r="B38" s="42"/>
      <c r="C38" s="103" t="s">
        <v>100</v>
      </c>
      <c r="D38" s="34">
        <v>2024</v>
      </c>
      <c r="E38" s="48" t="s">
        <v>110</v>
      </c>
      <c r="F38" s="75">
        <v>3460528997.4489794</v>
      </c>
      <c r="G38" s="75">
        <f t="shared" si="0"/>
        <v>1616096091.0389719</v>
      </c>
      <c r="H38" s="75">
        <v>1543341441.0389719</v>
      </c>
      <c r="I38" s="75">
        <v>30000000</v>
      </c>
      <c r="J38" s="34"/>
      <c r="K38" s="36"/>
      <c r="L38" s="27"/>
      <c r="M38" s="27"/>
      <c r="N38" s="27"/>
      <c r="O38" s="27"/>
      <c r="P38" s="27"/>
      <c r="Q38" s="27"/>
      <c r="R38" s="27"/>
      <c r="S38" s="27"/>
      <c r="T38" s="27"/>
      <c r="U38" s="27"/>
      <c r="V38" s="27"/>
    </row>
    <row r="39" spans="1:22" x14ac:dyDescent="0.25">
      <c r="A39" s="30"/>
      <c r="B39" s="42"/>
      <c r="C39" s="103" t="s">
        <v>102</v>
      </c>
      <c r="D39" s="34">
        <v>2025</v>
      </c>
      <c r="E39" s="48" t="s">
        <v>111</v>
      </c>
      <c r="F39" s="75">
        <v>3460528997.4489794</v>
      </c>
      <c r="G39" s="75">
        <f t="shared" si="0"/>
        <v>1502969364.6988132</v>
      </c>
      <c r="H39" s="75">
        <v>1430214714.6988132</v>
      </c>
      <c r="I39" s="75">
        <v>30000000</v>
      </c>
      <c r="J39" s="34"/>
      <c r="K39" s="36"/>
      <c r="L39" s="27"/>
      <c r="M39" s="27"/>
      <c r="N39" s="27"/>
      <c r="O39" s="27"/>
      <c r="P39" s="27"/>
      <c r="Q39" s="27"/>
      <c r="R39" s="27"/>
      <c r="S39" s="27"/>
      <c r="T39" s="27"/>
      <c r="U39" s="27"/>
      <c r="V39" s="27"/>
    </row>
    <row r="40" spans="1:22" x14ac:dyDescent="0.25">
      <c r="A40" s="30"/>
      <c r="B40" s="42"/>
      <c r="C40" s="103" t="s">
        <v>104</v>
      </c>
      <c r="D40" s="34">
        <v>2026</v>
      </c>
      <c r="E40" s="48" t="s">
        <v>112</v>
      </c>
      <c r="F40" s="75">
        <v>3460528997.4489794</v>
      </c>
      <c r="G40" s="75">
        <f t="shared" si="0"/>
        <v>1397761509.2001855</v>
      </c>
      <c r="H40" s="75">
        <v>1325006859.2001855</v>
      </c>
      <c r="I40" s="75">
        <v>1325006859.2001855</v>
      </c>
      <c r="J40" s="34"/>
      <c r="K40" s="36"/>
      <c r="L40" s="27"/>
      <c r="M40" s="27"/>
      <c r="N40" s="27"/>
      <c r="O40" s="27"/>
      <c r="P40" s="27"/>
      <c r="Q40" s="27"/>
      <c r="R40" s="27"/>
      <c r="S40" s="27"/>
      <c r="T40" s="27"/>
      <c r="U40" s="27"/>
      <c r="V40" s="27"/>
    </row>
    <row r="41" spans="1:22" x14ac:dyDescent="0.25">
      <c r="A41" s="30"/>
      <c r="B41" s="42"/>
      <c r="C41" s="103" t="s">
        <v>106</v>
      </c>
      <c r="D41" s="34">
        <v>2027</v>
      </c>
      <c r="E41" s="48" t="s">
        <v>113</v>
      </c>
      <c r="F41" s="75">
        <v>3460528997.4489794</v>
      </c>
      <c r="G41" s="75">
        <f t="shared" si="0"/>
        <v>1299918203.5843418</v>
      </c>
      <c r="H41" s="75">
        <v>1227163553.5843418</v>
      </c>
      <c r="I41" s="75">
        <v>1227163553.5843418</v>
      </c>
      <c r="J41" s="34"/>
      <c r="K41" s="36"/>
      <c r="L41" s="27"/>
      <c r="M41" s="27"/>
      <c r="N41" s="27"/>
      <c r="O41" s="27"/>
      <c r="P41" s="27"/>
      <c r="Q41" s="27"/>
      <c r="R41" s="27"/>
      <c r="S41" s="27"/>
      <c r="T41" s="27"/>
      <c r="U41" s="27"/>
      <c r="V41" s="27"/>
    </row>
    <row r="42" spans="1:22" x14ac:dyDescent="0.25">
      <c r="A42" s="30"/>
      <c r="B42" s="42"/>
      <c r="C42" s="103" t="s">
        <v>108</v>
      </c>
      <c r="D42" s="34">
        <v>2028</v>
      </c>
      <c r="E42" s="48" t="s">
        <v>114</v>
      </c>
      <c r="F42" s="75">
        <v>3460528997.4489794</v>
      </c>
      <c r="G42" s="75">
        <f t="shared" si="0"/>
        <v>1208923929.3596351</v>
      </c>
      <c r="H42" s="75">
        <v>1136169279.3596351</v>
      </c>
      <c r="I42" s="75">
        <v>1136169279.3596351</v>
      </c>
      <c r="J42" s="34"/>
      <c r="K42" s="36"/>
      <c r="L42" s="27"/>
      <c r="M42" s="27"/>
      <c r="N42" s="27"/>
      <c r="O42" s="27"/>
      <c r="P42" s="27"/>
      <c r="Q42" s="27"/>
      <c r="R42" s="27"/>
      <c r="S42" s="27"/>
      <c r="T42" s="27"/>
      <c r="U42" s="27"/>
      <c r="V42" s="27"/>
    </row>
    <row r="43" spans="1:22" x14ac:dyDescent="0.25">
      <c r="A43" s="30"/>
      <c r="B43" s="42"/>
      <c r="C43" s="84"/>
      <c r="D43" s="34">
        <v>2029</v>
      </c>
      <c r="E43" s="48" t="s">
        <v>115</v>
      </c>
      <c r="F43" s="75"/>
      <c r="G43" s="75"/>
      <c r="H43" s="75"/>
      <c r="I43" s="75"/>
      <c r="J43" s="34"/>
      <c r="K43" s="36"/>
      <c r="L43" s="27"/>
      <c r="M43" s="27"/>
      <c r="N43" s="27"/>
      <c r="O43" s="27"/>
      <c r="P43" s="27"/>
      <c r="Q43" s="27"/>
      <c r="R43" s="27"/>
      <c r="S43" s="27"/>
      <c r="T43" s="27"/>
      <c r="U43" s="27"/>
      <c r="V43" s="27"/>
    </row>
    <row r="44" spans="1:22" x14ac:dyDescent="0.25">
      <c r="A44" s="30"/>
      <c r="B44" s="42"/>
      <c r="C44" s="84"/>
      <c r="D44" s="34">
        <v>2030</v>
      </c>
      <c r="E44" s="48" t="s">
        <v>116</v>
      </c>
      <c r="F44" s="75"/>
      <c r="G44" s="75"/>
      <c r="H44" s="75"/>
      <c r="I44" s="75"/>
      <c r="J44" s="34"/>
      <c r="K44" s="36"/>
      <c r="L44" s="27"/>
      <c r="M44" s="27"/>
      <c r="N44" s="27"/>
      <c r="O44" s="27"/>
      <c r="P44" s="27"/>
      <c r="Q44" s="27"/>
      <c r="R44" s="27"/>
      <c r="S44" s="27"/>
      <c r="T44" s="27"/>
      <c r="U44" s="27"/>
      <c r="V44" s="27"/>
    </row>
    <row r="45" spans="1:22" x14ac:dyDescent="0.25">
      <c r="A45" s="30"/>
      <c r="B45" s="42"/>
      <c r="C45" s="43"/>
      <c r="D45" s="34">
        <v>2031</v>
      </c>
      <c r="E45" s="48" t="s">
        <v>117</v>
      </c>
      <c r="F45" s="75"/>
      <c r="G45" s="75"/>
      <c r="H45" s="75"/>
      <c r="I45" s="75"/>
      <c r="J45" s="34"/>
      <c r="K45" s="36"/>
      <c r="L45" s="27"/>
      <c r="M45" s="27"/>
      <c r="N45" s="27"/>
      <c r="O45" s="27"/>
      <c r="P45" s="27"/>
      <c r="Q45" s="27"/>
      <c r="R45" s="27"/>
      <c r="S45" s="27"/>
      <c r="T45" s="27"/>
      <c r="U45" s="27"/>
      <c r="V45" s="27"/>
    </row>
    <row r="46" spans="1:22" x14ac:dyDescent="0.25">
      <c r="A46" s="30"/>
      <c r="B46" s="42"/>
      <c r="C46" s="43"/>
      <c r="D46" s="34">
        <v>2032</v>
      </c>
      <c r="E46" s="48" t="s">
        <v>118</v>
      </c>
      <c r="F46" s="75"/>
      <c r="G46" s="75"/>
      <c r="H46" s="75"/>
      <c r="I46" s="75"/>
      <c r="J46" s="34"/>
      <c r="K46" s="36"/>
      <c r="L46" s="27"/>
      <c r="M46" s="27"/>
      <c r="N46" s="27"/>
      <c r="O46" s="27"/>
      <c r="P46" s="27"/>
      <c r="Q46" s="27"/>
      <c r="R46" s="27"/>
      <c r="S46" s="27"/>
      <c r="T46" s="27"/>
      <c r="U46" s="27"/>
      <c r="V46" s="27"/>
    </row>
    <row r="47" spans="1:22" x14ac:dyDescent="0.25">
      <c r="A47" s="30"/>
      <c r="B47" s="42"/>
      <c r="C47" s="27"/>
      <c r="D47" s="34">
        <v>2033</v>
      </c>
      <c r="E47" s="48" t="s">
        <v>119</v>
      </c>
      <c r="F47" s="75"/>
      <c r="G47" s="75"/>
      <c r="H47" s="75"/>
      <c r="I47" s="75"/>
      <c r="J47" s="34"/>
      <c r="K47" s="36"/>
      <c r="L47" s="27"/>
      <c r="M47" s="27"/>
      <c r="N47" s="27"/>
      <c r="O47" s="27"/>
      <c r="P47" s="27"/>
      <c r="Q47" s="27"/>
      <c r="R47" s="27"/>
      <c r="S47" s="27"/>
      <c r="T47" s="27"/>
      <c r="U47" s="27"/>
      <c r="V47" s="27"/>
    </row>
    <row r="48" spans="1:22" x14ac:dyDescent="0.25">
      <c r="A48" s="30"/>
      <c r="B48" s="42"/>
      <c r="C48" s="43"/>
      <c r="D48" s="34">
        <v>2034</v>
      </c>
      <c r="E48" s="48" t="s">
        <v>120</v>
      </c>
      <c r="F48" s="75"/>
      <c r="G48" s="75"/>
      <c r="H48" s="75"/>
      <c r="I48" s="75"/>
      <c r="J48" s="34"/>
      <c r="K48" s="36"/>
      <c r="L48" s="27"/>
      <c r="M48" s="27"/>
      <c r="N48" s="27"/>
      <c r="O48" s="27"/>
      <c r="P48" s="27"/>
      <c r="Q48" s="27"/>
      <c r="R48" s="27"/>
      <c r="S48" s="27"/>
      <c r="T48" s="27"/>
      <c r="U48" s="27"/>
      <c r="V48" s="27"/>
    </row>
    <row r="49" spans="1:22" x14ac:dyDescent="0.25">
      <c r="A49" s="30"/>
      <c r="B49" s="42"/>
      <c r="C49" s="43"/>
      <c r="D49" s="34">
        <v>2035</v>
      </c>
      <c r="E49" s="48" t="s">
        <v>121</v>
      </c>
      <c r="F49" s="75"/>
      <c r="G49" s="75"/>
      <c r="H49" s="75"/>
      <c r="I49" s="75"/>
      <c r="J49" s="34"/>
      <c r="K49" s="36"/>
      <c r="L49" s="27"/>
      <c r="M49" s="27"/>
      <c r="N49" s="27"/>
      <c r="O49" s="27"/>
      <c r="P49" s="27"/>
      <c r="Q49" s="27"/>
      <c r="R49" s="27"/>
      <c r="S49" s="27"/>
      <c r="T49" s="27"/>
      <c r="U49" s="27"/>
      <c r="V49" s="27"/>
    </row>
    <row r="50" spans="1:22" x14ac:dyDescent="0.25">
      <c r="A50" s="30"/>
      <c r="B50" s="42"/>
      <c r="C50" s="43"/>
      <c r="D50" s="34"/>
      <c r="E50" s="48"/>
      <c r="F50" s="54"/>
      <c r="G50" s="54"/>
      <c r="H50" s="54"/>
      <c r="I50" s="54"/>
      <c r="J50" s="34"/>
      <c r="K50" s="36"/>
      <c r="L50" s="27"/>
      <c r="M50" s="27"/>
      <c r="N50" s="27"/>
      <c r="O50" s="27"/>
      <c r="P50" s="27"/>
      <c r="Q50" s="27"/>
      <c r="R50" s="27"/>
      <c r="S50" s="27"/>
      <c r="T50" s="27"/>
      <c r="U50" s="27"/>
      <c r="V50" s="27"/>
    </row>
    <row r="51" spans="1:22" ht="15.75" customHeight="1" x14ac:dyDescent="0.25">
      <c r="A51" s="30" t="s">
        <v>136</v>
      </c>
      <c r="B51" s="42"/>
      <c r="C51" s="43"/>
      <c r="D51" s="52"/>
      <c r="E51" s="55"/>
      <c r="F51" s="55"/>
      <c r="G51" s="55"/>
      <c r="H51" s="55"/>
      <c r="I51" s="55"/>
      <c r="J51" s="34"/>
      <c r="K51" s="36"/>
      <c r="L51" s="27"/>
      <c r="M51" s="27"/>
      <c r="N51" s="27"/>
      <c r="O51" s="27"/>
      <c r="P51" s="27"/>
      <c r="Q51" s="27"/>
      <c r="R51" s="27"/>
      <c r="S51" s="27"/>
      <c r="T51" s="27"/>
      <c r="U51" s="27"/>
      <c r="V51" s="27"/>
    </row>
    <row r="52" spans="1:22" ht="19.5" customHeight="1" x14ac:dyDescent="0.25">
      <c r="A52" s="30" t="s">
        <v>140</v>
      </c>
      <c r="B52" s="42"/>
      <c r="C52" s="43"/>
      <c r="D52" s="56"/>
      <c r="E52" s="57"/>
      <c r="F52" s="57"/>
      <c r="G52" s="57"/>
      <c r="H52" s="57"/>
      <c r="I52" s="57"/>
      <c r="J52" s="34"/>
      <c r="K52" s="36"/>
      <c r="L52" s="27"/>
      <c r="M52" s="27"/>
      <c r="N52" s="27"/>
      <c r="O52" s="27"/>
      <c r="P52" s="27"/>
      <c r="Q52" s="27"/>
      <c r="R52" s="27"/>
      <c r="S52" s="27"/>
      <c r="T52" s="27"/>
      <c r="U52" s="27"/>
      <c r="V52" s="27"/>
    </row>
    <row r="53" spans="1:22" ht="15" customHeight="1" x14ac:dyDescent="0.25">
      <c r="A53" s="30"/>
      <c r="B53" s="42" t="s">
        <v>139</v>
      </c>
      <c r="C53" s="43"/>
      <c r="D53" s="56"/>
      <c r="E53" s="57"/>
      <c r="F53" s="57"/>
      <c r="G53" s="57"/>
      <c r="H53" s="57"/>
      <c r="I53" s="57"/>
      <c r="J53" s="34"/>
      <c r="K53" s="36"/>
      <c r="L53" s="27"/>
      <c r="M53" s="27"/>
      <c r="N53" s="27"/>
      <c r="O53" s="27"/>
      <c r="P53" s="27"/>
      <c r="Q53" s="27"/>
      <c r="R53" s="27"/>
      <c r="S53" s="27"/>
      <c r="T53" s="27"/>
      <c r="U53" s="27"/>
      <c r="V53" s="27"/>
    </row>
    <row r="54" spans="1:22" ht="15" customHeight="1" x14ac:dyDescent="0.25">
      <c r="A54" s="30"/>
      <c r="B54" s="42" t="s">
        <v>132</v>
      </c>
      <c r="C54" s="43"/>
      <c r="D54" s="56"/>
      <c r="E54" s="57"/>
      <c r="F54" s="57"/>
      <c r="G54" s="57"/>
      <c r="H54" s="57"/>
      <c r="I54" s="57"/>
      <c r="J54" s="34"/>
      <c r="K54" s="36"/>
      <c r="L54" s="27"/>
      <c r="M54" s="27"/>
      <c r="N54" s="27"/>
      <c r="O54" s="27"/>
      <c r="P54" s="27"/>
      <c r="Q54" s="27"/>
      <c r="R54" s="27"/>
      <c r="S54" s="27"/>
      <c r="T54" s="27"/>
      <c r="U54" s="27"/>
      <c r="V54" s="27"/>
    </row>
    <row r="55" spans="1:22" ht="15" customHeight="1" x14ac:dyDescent="0.25">
      <c r="A55" s="30" t="s">
        <v>122</v>
      </c>
      <c r="B55" s="42"/>
      <c r="C55" s="43"/>
      <c r="D55" s="52"/>
      <c r="E55" s="52"/>
      <c r="F55" s="52"/>
      <c r="G55" s="52"/>
      <c r="H55" s="52"/>
      <c r="I55" s="52"/>
      <c r="J55" s="34"/>
      <c r="K55" s="36"/>
      <c r="L55" s="27"/>
      <c r="M55" s="27"/>
      <c r="N55" s="27"/>
      <c r="O55" s="27"/>
      <c r="P55" s="27"/>
      <c r="Q55" s="27"/>
      <c r="R55" s="27"/>
      <c r="S55" s="27"/>
      <c r="T55" s="27"/>
      <c r="U55" s="27"/>
      <c r="V55" s="27"/>
    </row>
    <row r="56" spans="1:22" x14ac:dyDescent="0.25">
      <c r="A56" s="58" t="s">
        <v>123</v>
      </c>
      <c r="B56" s="42"/>
      <c r="C56" s="43"/>
      <c r="D56" s="34"/>
      <c r="E56" s="34"/>
      <c r="F56" s="34"/>
      <c r="G56" s="34"/>
      <c r="H56" s="34"/>
      <c r="I56" s="34"/>
      <c r="J56" s="34"/>
      <c r="K56" s="36"/>
      <c r="L56" s="27"/>
      <c r="M56" s="27"/>
      <c r="N56" s="27"/>
      <c r="O56" s="27"/>
      <c r="P56" s="27"/>
      <c r="Q56" s="27"/>
      <c r="R56" s="27"/>
      <c r="S56" s="27"/>
      <c r="T56" s="27"/>
      <c r="U56" s="27"/>
      <c r="V56" s="27"/>
    </row>
    <row r="57" spans="1:22" x14ac:dyDescent="0.25">
      <c r="A57" s="59" t="s">
        <v>158</v>
      </c>
      <c r="B57" s="42"/>
      <c r="C57" s="43"/>
      <c r="D57" s="34"/>
      <c r="E57" s="34"/>
      <c r="F57" s="34"/>
      <c r="G57" s="34"/>
      <c r="H57" s="34"/>
      <c r="I57" s="34"/>
      <c r="J57" s="34"/>
      <c r="K57" s="36"/>
      <c r="L57" s="27"/>
      <c r="M57" s="27"/>
      <c r="N57" s="27"/>
      <c r="O57" s="27"/>
      <c r="P57" s="27"/>
      <c r="Q57" s="27"/>
      <c r="R57" s="27"/>
      <c r="S57" s="27"/>
      <c r="T57" s="27"/>
      <c r="U57" s="27"/>
      <c r="V57" s="27"/>
    </row>
    <row r="58" spans="1:22" x14ac:dyDescent="0.25">
      <c r="A58" s="30"/>
      <c r="B58" s="42" t="s">
        <v>157</v>
      </c>
      <c r="C58" s="43"/>
      <c r="D58" s="34"/>
      <c r="E58" s="34"/>
      <c r="F58" s="34"/>
      <c r="G58" s="34"/>
      <c r="H58" s="34"/>
      <c r="I58" s="34"/>
      <c r="J58" s="34"/>
      <c r="K58" s="36"/>
      <c r="L58" s="27"/>
      <c r="M58" s="27"/>
      <c r="N58" s="27"/>
      <c r="O58" s="27"/>
      <c r="P58" s="27"/>
      <c r="Q58" s="27"/>
      <c r="R58" s="27"/>
      <c r="S58" s="27"/>
      <c r="T58" s="27"/>
      <c r="U58" s="27"/>
      <c r="V58" s="27"/>
    </row>
    <row r="59" spans="1:22" x14ac:dyDescent="0.25">
      <c r="A59" s="59"/>
      <c r="B59" s="42"/>
      <c r="C59" s="43"/>
      <c r="D59" s="34"/>
      <c r="E59" s="34"/>
      <c r="F59" s="34"/>
      <c r="G59" s="34"/>
      <c r="H59" s="34"/>
      <c r="I59" s="34"/>
      <c r="J59" s="34"/>
      <c r="K59" s="36"/>
      <c r="L59" s="27"/>
      <c r="M59" s="27"/>
      <c r="N59" s="27"/>
      <c r="O59" s="27"/>
      <c r="P59" s="27"/>
      <c r="Q59" s="27"/>
      <c r="R59" s="27"/>
      <c r="S59" s="27"/>
      <c r="T59" s="27"/>
      <c r="U59" s="27"/>
      <c r="V59" s="27"/>
    </row>
    <row r="60" spans="1:22" x14ac:dyDescent="0.25">
      <c r="A60" s="30"/>
      <c r="B60" s="42"/>
      <c r="C60" s="43"/>
      <c r="D60" s="34"/>
      <c r="E60" s="34"/>
      <c r="F60" s="34"/>
      <c r="G60" s="34"/>
      <c r="H60" s="34"/>
      <c r="I60" s="34"/>
      <c r="J60" s="34"/>
      <c r="K60" s="36"/>
      <c r="L60" s="27"/>
      <c r="M60" s="27"/>
      <c r="N60" s="27"/>
      <c r="O60" s="27"/>
      <c r="P60" s="27"/>
      <c r="Q60" s="27"/>
      <c r="R60" s="27"/>
      <c r="S60" s="27"/>
      <c r="T60" s="27"/>
      <c r="U60" s="27"/>
      <c r="V60" s="27"/>
    </row>
    <row r="61" spans="1:22" x14ac:dyDescent="0.25">
      <c r="A61" s="30"/>
      <c r="B61" s="42"/>
      <c r="C61" s="43"/>
      <c r="D61" s="34"/>
      <c r="E61" s="34"/>
      <c r="F61" s="60"/>
      <c r="G61" s="61" t="s">
        <v>124</v>
      </c>
      <c r="H61" s="36"/>
      <c r="I61" s="34"/>
      <c r="J61" s="34"/>
    </row>
    <row r="62" spans="1:22" x14ac:dyDescent="0.25">
      <c r="A62" s="30"/>
      <c r="B62" s="62"/>
      <c r="C62" s="63"/>
      <c r="D62" s="64"/>
      <c r="E62" s="64"/>
      <c r="F62" s="64"/>
      <c r="G62" s="65" t="s">
        <v>125</v>
      </c>
      <c r="H62" s="34"/>
      <c r="I62" s="34"/>
      <c r="J62" s="34"/>
    </row>
    <row r="63" spans="1:22" x14ac:dyDescent="0.25">
      <c r="A63" s="30"/>
      <c r="B63" s="62"/>
      <c r="C63" s="63"/>
      <c r="D63" s="64"/>
      <c r="E63" s="64"/>
      <c r="F63" s="64"/>
      <c r="G63" s="66" t="s">
        <v>126</v>
      </c>
      <c r="H63" s="34"/>
      <c r="I63" s="34"/>
      <c r="J63" s="34"/>
    </row>
    <row r="64" spans="1:22" x14ac:dyDescent="0.25">
      <c r="A64" s="30"/>
      <c r="B64" s="62"/>
      <c r="C64" s="63"/>
      <c r="D64" s="67"/>
      <c r="E64" s="64"/>
      <c r="F64" s="64"/>
      <c r="G64" s="66" t="s">
        <v>127</v>
      </c>
      <c r="H64" s="34"/>
      <c r="I64" s="34"/>
      <c r="J64" s="34"/>
    </row>
    <row r="65" spans="1:10" x14ac:dyDescent="0.25">
      <c r="A65" s="30"/>
      <c r="B65" s="42"/>
      <c r="C65" s="43"/>
      <c r="D65" s="67"/>
      <c r="E65" s="34"/>
      <c r="F65" s="34"/>
      <c r="G65" s="49" t="s">
        <v>128</v>
      </c>
      <c r="H65" s="34"/>
      <c r="I65" s="34"/>
      <c r="J65" s="34"/>
    </row>
    <row r="66" spans="1:10" x14ac:dyDescent="0.25">
      <c r="A66" s="30"/>
      <c r="B66" s="42"/>
      <c r="C66" s="43"/>
      <c r="D66" s="34"/>
      <c r="E66" s="34"/>
      <c r="F66" s="34"/>
      <c r="G66" s="34"/>
      <c r="H66" s="34"/>
      <c r="I66" s="34"/>
      <c r="J66" s="34"/>
    </row>
    <row r="67" spans="1:10" x14ac:dyDescent="0.25">
      <c r="A67" s="30"/>
      <c r="B67" s="42"/>
      <c r="C67" s="43"/>
      <c r="D67" s="34"/>
      <c r="E67" s="34"/>
      <c r="F67" s="34"/>
      <c r="G67" s="34"/>
      <c r="H67" s="34"/>
      <c r="I67" s="34"/>
      <c r="J67" s="68" t="s">
        <v>159</v>
      </c>
    </row>
    <row r="75" spans="1:10" x14ac:dyDescent="0.25">
      <c r="B75"/>
    </row>
    <row r="76" spans="1:10" x14ac:dyDescent="0.25">
      <c r="B76"/>
    </row>
    <row r="77" spans="1:10" x14ac:dyDescent="0.25">
      <c r="B77"/>
    </row>
    <row r="78" spans="1:10" x14ac:dyDescent="0.25">
      <c r="B78"/>
    </row>
    <row r="79" spans="1:10" x14ac:dyDescent="0.25">
      <c r="B79"/>
    </row>
    <row r="80" spans="1:10" x14ac:dyDescent="0.25">
      <c r="B80"/>
    </row>
    <row r="83" spans="2:2" x14ac:dyDescent="0.25">
      <c r="B83"/>
    </row>
    <row r="106" spans="10:10" x14ac:dyDescent="0.25">
      <c r="J106" s="53" t="s">
        <v>129</v>
      </c>
    </row>
  </sheetData>
  <printOptions headings="1"/>
  <pageMargins left="0.7" right="0.7" top="0.75" bottom="0.75" header="0.3" footer="0.3"/>
  <pageSetup paperSize="17" scale="64"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2022 773 3-Digit Tab #1</vt:lpstr>
      <vt:lpstr>2022 773 3-Digit Tab #2</vt:lpstr>
      <vt:lpstr>2022 773 3-Digit Tab #3 </vt:lpstr>
      <vt:lpstr>'2022 773 3-Digit Tab #2'!_MailAutoSig</vt:lpstr>
      <vt:lpstr>'2022 773 3-Digit Tab #1'!Print_Area</vt:lpstr>
      <vt:lpstr>'2022 773 3-Digit Tab #2'!Print_Area</vt:lpstr>
      <vt:lpstr>'2022 773 3-Digit Tab #3 '!Print_Area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Bill Eggleston</cp:lastModifiedBy>
  <cp:lastPrinted>2020-01-14T16:31:22Z</cp:lastPrinted>
  <dcterms:created xsi:type="dcterms:W3CDTF">2017-11-28T21:19:51Z</dcterms:created>
  <dcterms:modified xsi:type="dcterms:W3CDTF">2022-08-20T19:30:33Z</dcterms:modified>
</cp:coreProperties>
</file>