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84" yWindow="-21336" windowWidth="24204" windowHeight="21336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<sst xmlns="http://schemas.openxmlformats.org/spreadsheetml/2006/main" count="108" uniqueCount="103">
  <si>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</si>
  <si>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</si>
  <si>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</si>
  <si>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</si>
  <si>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</si>
  <si>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</si>
  <si>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</si>
  <si>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</si>
  <si>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</si>
  <si>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</si>
  <si>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</si>
  <si>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</si>
  <si>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</si>
  <si>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</si>
  <si>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</si>
  <si>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</si>
  <si>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</si>
  <si>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</si>
  <si>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</si>
  <si>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</si>
  <si>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</si>
  <si>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</si>
  <si>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</si>
  <si>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</si>
  <si>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</si>
  <si>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</si>
  <si>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</si>
  <si>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</si>
  <si>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</si>
  <si>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</si>
  <si>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</si>
  <si>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</si>
  <si>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</si>
  <si>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</si>
  <si>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</si>
  <si>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</si>
  <si>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</si>
  <si>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</si>
  <si>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</si>
  <si>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</si>
  <si>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</si>
  <si>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</si>
  <si>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</si>
  <si>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</si>
  <si>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</si>
  <si>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</si>
  <si>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</si>
  <si>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</si>
  <si>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</si>
  <si>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</si>
  <si>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</si>
  <si>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</si>
  <si>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</si>
  <si>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</si>
  <si>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</si>
  <si>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</si>
  <si>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</si>
  <si>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</si>
  <si>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</si>
  <si>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</si>
  <si>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</si>
  <si>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</si>
  <si>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</si>
  <si>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</si>
  <si>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</si>
  <si>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</si>
  <si>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</si>
  <si>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</si>
  <si>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</si>
  <si>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</si>
  <si>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</si>
  <si>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</si>
  <si>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</si>
  <si>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</si>
  <si>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</si>
  <si>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</si>
  <si>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</si>
  <si>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</si>
  <si>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</si>
  <si>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</si>
  <si>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</si>
  <si>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</si>
  <si>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</si>
  <si>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</si>
  <si>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</si>
  <si>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</si>
  <si>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</si>
  <si>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</si>
  <si>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</si>
  <si>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</si>
  <si>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</si>
  <si>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</si>
  <si>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</si>
  <si>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</si>
  <si>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</si>
  <si>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</si>
  <si>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</si>
  <si>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</si>
  <si>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</si>
  <si>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Pandhandle ISD</t>
  </si>
  <si>
    <t>Pattern Panhandle Wind LLC</t>
  </si>
  <si>
    <t>06-05-2013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</si>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</sst>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topLeftCell="B34" zoomScale="90" zoomScaleNormal="90" zoomScalePageLayoutView="60" workbookViewId="0">
      <selection activeCell="L62" sqref="L62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777343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260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100</v>
      </c>
      <c r="I8" s="11"/>
    </row>
    <row r="9" spans="1:22" x14ac:dyDescent="0.3">
      <c r="G9" s="59" t="s">
        <v>92</v>
      </c>
      <c r="H9" s="60">
        <v>20000000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2013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>
        <v>47244337</v>
      </c>
      <c r="F27" s="23">
        <v>0</v>
      </c>
      <c r="G27" s="23">
        <v>0</v>
      </c>
      <c r="H27" s="61">
        <v>0</v>
      </c>
      <c r="I27" s="24">
        <v>0.44</v>
      </c>
      <c r="J27" s="24">
        <v>1.04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>
        <v>85130691</v>
      </c>
      <c r="F28" s="23">
        <v>18992100</v>
      </c>
      <c r="G28" s="23">
        <v>18992100</v>
      </c>
      <c r="H28" s="61">
        <v>18992100</v>
      </c>
      <c r="I28" s="24">
        <v>0.44</v>
      </c>
      <c r="J28" s="24">
        <v>1.04</v>
      </c>
      <c r="K28" s="23">
        <v>281083.08</v>
      </c>
      <c r="L28" s="23">
        <v>281083.08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60460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85130691</v>
      </c>
      <c r="F29" s="23">
        <v>83288700</v>
      </c>
      <c r="G29" s="23">
        <v>83288700</v>
      </c>
      <c r="H29" s="61">
        <v>83288700</v>
      </c>
      <c r="I29" s="24">
        <v>0.44</v>
      </c>
      <c r="J29" s="24">
        <v>1.04</v>
      </c>
      <c r="K29" s="23">
        <v>1232672.76</v>
      </c>
      <c r="L29" s="23">
        <v>1232672.76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61033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85130691</v>
      </c>
      <c r="F30" s="23">
        <v>71707020</v>
      </c>
      <c r="G30" s="23">
        <v>71707020</v>
      </c>
      <c r="H30" s="61">
        <v>20000000</v>
      </c>
      <c r="I30" s="24">
        <v>0.44</v>
      </c>
      <c r="J30" s="24">
        <v>1.04</v>
      </c>
      <c r="K30" s="23">
        <v>1061263.8959999999</v>
      </c>
      <c r="L30" s="23">
        <v>523510.88799999998</v>
      </c>
      <c r="M30" s="23">
        <v>537753.00799999991</v>
      </c>
      <c r="N30" s="23">
        <v>0</v>
      </c>
      <c r="O30" s="23">
        <v>537753.00799999991</v>
      </c>
      <c r="P30" s="23">
        <v>22970</v>
      </c>
      <c r="Q30" s="23">
        <v>0</v>
      </c>
      <c r="R30" s="23">
        <v>63957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85130691</v>
      </c>
      <c r="F31" s="23">
        <v>64598220</v>
      </c>
      <c r="G31" s="23">
        <v>64598220</v>
      </c>
      <c r="H31" s="61">
        <v>20000000</v>
      </c>
      <c r="I31" s="24">
        <v>0.44</v>
      </c>
      <c r="J31" s="24">
        <v>1.04</v>
      </c>
      <c r="K31" s="23">
        <v>956053.65599999996</v>
      </c>
      <c r="L31" s="23">
        <v>492232.16799999995</v>
      </c>
      <c r="M31" s="23">
        <v>463821.48800000001</v>
      </c>
      <c r="N31" s="23">
        <v>94029</v>
      </c>
      <c r="O31" s="23">
        <v>557850.48800000001</v>
      </c>
      <c r="P31" s="23">
        <v>0</v>
      </c>
      <c r="Q31" s="23">
        <v>0</v>
      </c>
      <c r="R31" s="23">
        <v>66599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85130691</v>
      </c>
      <c r="F32" s="53">
        <v>59497310</v>
      </c>
      <c r="G32" s="53">
        <v>59497310</v>
      </c>
      <c r="H32" s="62">
        <v>20000000</v>
      </c>
      <c r="I32" s="54">
        <v>0.44</v>
      </c>
      <c r="J32" s="54">
        <v>1.04</v>
      </c>
      <c r="K32" s="53">
        <v>880560.18799999997</v>
      </c>
      <c r="L32" s="53">
        <v>469788.16399999999</v>
      </c>
      <c r="M32" s="53">
        <v>410772.02399999998</v>
      </c>
      <c r="N32" s="53">
        <v>94029</v>
      </c>
      <c r="O32" s="53">
        <v>504801.02399999998</v>
      </c>
      <c r="P32" s="53">
        <v>0</v>
      </c>
      <c r="Q32" s="53">
        <v>0</v>
      </c>
      <c r="R32" s="53">
        <v>65000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85130691</v>
      </c>
      <c r="F33" s="53">
        <v>54737525.200000003</v>
      </c>
      <c r="G33" s="53">
        <v>54737525.200000003</v>
      </c>
      <c r="H33" s="62">
        <v>20000000</v>
      </c>
      <c r="I33" s="54">
        <v>0.44</v>
      </c>
      <c r="J33" s="54">
        <v>1.04</v>
      </c>
      <c r="K33" s="53">
        <v>810115.37296000007</v>
      </c>
      <c r="L33" s="53">
        <v>448845.11087999999</v>
      </c>
      <c r="M33" s="53">
        <v>361270.26208000007</v>
      </c>
      <c r="N33" s="53">
        <v>94029</v>
      </c>
      <c r="O33" s="53">
        <v>455299.26208000007</v>
      </c>
      <c r="P33" s="53">
        <v>0</v>
      </c>
      <c r="Q33" s="53">
        <v>0</v>
      </c>
      <c r="R33" s="53">
        <v>65000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85130691</v>
      </c>
      <c r="F34" s="53">
        <v>50358523.184000008</v>
      </c>
      <c r="G34" s="53">
        <v>50358523.184000008</v>
      </c>
      <c r="H34" s="62">
        <v>20000000</v>
      </c>
      <c r="I34" s="54">
        <v>0.44</v>
      </c>
      <c r="J34" s="54">
        <v>1.04</v>
      </c>
      <c r="K34" s="53">
        <v>745306.14312320005</v>
      </c>
      <c r="L34" s="53">
        <v>429577.50200960005</v>
      </c>
      <c r="M34" s="53">
        <v>315728.6411136</v>
      </c>
      <c r="N34" s="53">
        <v>94029</v>
      </c>
      <c r="O34" s="53">
        <v>409757.6411136</v>
      </c>
      <c r="P34" s="53">
        <v>0</v>
      </c>
      <c r="Q34" s="53">
        <v>0</v>
      </c>
      <c r="R34" s="53">
        <v>65000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85130691</v>
      </c>
      <c r="F35" s="53">
        <v>46329841.329280011</v>
      </c>
      <c r="G35" s="53">
        <v>46329841.329280011</v>
      </c>
      <c r="H35" s="62">
        <v>20000000</v>
      </c>
      <c r="I35" s="54">
        <v>0.44</v>
      </c>
      <c r="J35" s="54">
        <v>1.04</v>
      </c>
      <c r="K35" s="53">
        <v>685681.6516733442</v>
      </c>
      <c r="L35" s="53">
        <v>411851.30184883205</v>
      </c>
      <c r="M35" s="53">
        <v>273830.34982451214</v>
      </c>
      <c r="N35" s="53">
        <v>94029</v>
      </c>
      <c r="O35" s="53">
        <v>367859.34982451214</v>
      </c>
      <c r="P35" s="53">
        <v>0</v>
      </c>
      <c r="Q35" s="53">
        <v>0</v>
      </c>
      <c r="R35" s="53">
        <v>65000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85130691</v>
      </c>
      <c r="F36" s="53">
        <v>42623454.022937611</v>
      </c>
      <c r="G36" s="53">
        <v>42623454.022937611</v>
      </c>
      <c r="H36" s="62">
        <v>20000000</v>
      </c>
      <c r="I36" s="54">
        <v>0.44</v>
      </c>
      <c r="J36" s="54">
        <v>1.04</v>
      </c>
      <c r="K36" s="53">
        <v>630827.11953947658</v>
      </c>
      <c r="L36" s="53">
        <v>395543.19770092546</v>
      </c>
      <c r="M36" s="53">
        <v>235283.92183855112</v>
      </c>
      <c r="N36" s="53">
        <v>94029</v>
      </c>
      <c r="O36" s="53">
        <v>329312.92183855112</v>
      </c>
      <c r="P36" s="53">
        <v>0</v>
      </c>
      <c r="Q36" s="53">
        <v>0</v>
      </c>
      <c r="R36" s="53">
        <v>65000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85130691</v>
      </c>
      <c r="F37" s="53">
        <v>39213577.701102607</v>
      </c>
      <c r="G37" s="53">
        <v>39213577.701102607</v>
      </c>
      <c r="H37" s="62">
        <v>20000000</v>
      </c>
      <c r="I37" s="54">
        <v>0.44</v>
      </c>
      <c r="J37" s="54">
        <v>1.04</v>
      </c>
      <c r="K37" s="53">
        <v>580360.94997631852</v>
      </c>
      <c r="L37" s="53">
        <v>380539.74188485148</v>
      </c>
      <c r="M37" s="53">
        <v>199821.20809146704</v>
      </c>
      <c r="N37" s="53">
        <v>94029</v>
      </c>
      <c r="O37" s="53">
        <v>293850.20809146704</v>
      </c>
      <c r="P37" s="53">
        <v>0</v>
      </c>
      <c r="Q37" s="53">
        <v>0</v>
      </c>
      <c r="R37" s="53">
        <v>65000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85130691</v>
      </c>
      <c r="F38" s="53">
        <v>36076491.485014401</v>
      </c>
      <c r="G38" s="53">
        <v>36076491.485014401</v>
      </c>
      <c r="H38" s="62">
        <v>36076491.485014401</v>
      </c>
      <c r="I38" s="54">
        <v>0.44</v>
      </c>
      <c r="J38" s="54">
        <v>1.04</v>
      </c>
      <c r="K38" s="53">
        <v>533932.07397821313</v>
      </c>
      <c r="L38" s="53">
        <v>533932.07397821313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65000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85130691</v>
      </c>
      <c r="F39" s="53">
        <v>33190372.166213252</v>
      </c>
      <c r="G39" s="53">
        <v>33190372.166213252</v>
      </c>
      <c r="H39" s="62">
        <v>33190372.166213252</v>
      </c>
      <c r="I39" s="54">
        <v>0.44</v>
      </c>
      <c r="J39" s="54">
        <v>1.04</v>
      </c>
      <c r="K39" s="53">
        <v>491217.50805995613</v>
      </c>
      <c r="L39" s="53">
        <v>491217.50805995613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65000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85130691</v>
      </c>
      <c r="F40" s="53">
        <v>30535142.392916191</v>
      </c>
      <c r="G40" s="53">
        <v>30535142.392916191</v>
      </c>
      <c r="H40" s="62">
        <v>30535142.392916191</v>
      </c>
      <c r="I40" s="54">
        <v>0.44</v>
      </c>
      <c r="J40" s="54">
        <v>1.04</v>
      </c>
      <c r="K40" s="53">
        <v>451920.10741515964</v>
      </c>
      <c r="L40" s="53">
        <v>451920.10741515964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65000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85130691</v>
      </c>
      <c r="F51" s="30"/>
      <c r="G51" s="30"/>
      <c r="H51" s="30"/>
      <c r="I51" s="31"/>
      <c r="J51" s="31"/>
      <c r="K51" s="30"/>
      <c r="L51" s="30"/>
      <c r="M51" s="32">
        <f>SUM(M17:M49)</f>
        <v>2798280.9029481309</v>
      </c>
      <c r="N51" s="32">
        <f t="shared" ref="N51:R51" si="0">SUM(N17:N49)</f>
        <v>658203</v>
      </c>
      <c r="O51" s="32">
        <f t="shared" si="0"/>
        <v>3456483.9029481309</v>
      </c>
      <c r="P51" s="32">
        <f t="shared" si="0"/>
        <v>22970</v>
      </c>
      <c r="Q51" s="32">
        <f t="shared" si="0"/>
        <v>0</v>
      </c>
      <c r="R51" s="32">
        <f t="shared" si="0"/>
        <v>837049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2018-08-28T13:11:41Z</dcterms:modified>
</cp:coreProperties>
</file>