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Code313\_Reports\2018 Biennial Progress Report &amp; Annual Eligibility Report\P&amp;L\Revised Forms\773s\"/>
    </mc:Choice>
  </mc:AlternateContent>
  <bookViews>
    <workbookView xWindow="0" yWindow="0" windowWidth="27555" windowHeight="11145" activeTab="1"/>
  </bookViews>
  <sheets>
    <sheet name="3-Digit Tab #1" sheetId="1" r:id="rId1"/>
    <sheet name="3-Digit Tab #2" sheetId="2" r:id="rId2"/>
    <sheet name="3-Digit Tab #3 " sheetId="3" r:id="rId3"/>
  </sheets>
  <definedNames>
    <definedName name="_MailAutoSig" localSheetId="1">'3-Digit Tab #2'!$A$20</definedName>
    <definedName name="_xlnm.Print_Area" localSheetId="0">'3-Digit Tab #1'!$A$1:$A$31</definedName>
    <definedName name="_xlnm.Print_Area" localSheetId="1">'3-Digit Tab #2'!$A$1:$B$53</definedName>
    <definedName name="_xlnm.Print_Area" localSheetId="2">'3-Digit Tab #3 '!$A$1:$J$67</definedName>
    <definedName name="Z_0D3E1162_75D5_41D6_B7F3_27A55EA8EB2C_.wvu.PrintArea" localSheetId="0" hidden="1">'3-Digit Tab #1'!$A$2:$A$31</definedName>
    <definedName name="Z_0D3E1162_75D5_41D6_B7F3_27A55EA8EB2C_.wvu.PrintArea" localSheetId="1" hidden="1">'3-Digit Tab #2'!$A$2:$B$53</definedName>
    <definedName name="Z_0D3E1162_75D5_41D6_B7F3_27A55EA8EB2C_.wvu.PrintArea" localSheetId="2" hidden="1">'3-Digit Tab #3 '!$A$2:$J$67</definedName>
    <definedName name="Z_4EB365B0_F55C_4F98_A2C6_17E8CFD3E5EA_.wvu.PrintArea" localSheetId="0" hidden="1">'3-Digit Tab #1'!$A$2:$A$31</definedName>
    <definedName name="Z_4EB365B0_F55C_4F98_A2C6_17E8CFD3E5EA_.wvu.PrintArea" localSheetId="1" hidden="1">'3-Digit Tab #2'!$A$2:$B$53</definedName>
    <definedName name="Z_4EB365B0_F55C_4F98_A2C6_17E8CFD3E5EA_.wvu.PrintArea" localSheetId="2" hidden="1">'3-Digit Tab #3 '!$A$2:$J$67</definedName>
    <definedName name="Z_AA2B6685_5687_440D_AB04_87EBC99A1891_.wvu.PrintArea" localSheetId="0" hidden="1">'3-Digit Tab #1'!$A$2:$A$31</definedName>
    <definedName name="Z_AA2B6685_5687_440D_AB04_87EBC99A1891_.wvu.PrintArea" localSheetId="1" hidden="1">'3-Digit Tab #2'!$A$2:$B$53</definedName>
    <definedName name="Z_AA2B6685_5687_440D_AB04_87EBC99A1891_.wvu.PrintArea" localSheetId="2" hidden="1">'3-Digit Tab #3 '!$A$2:$J$67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7" i="3" l="1"/>
  <c r="G6" i="3"/>
  <c r="G3" i="3"/>
  <c r="B40" i="2"/>
</calcChain>
</file>

<file path=xl/sharedStrings.xml><?xml version="1.0" encoding="utf-8"?>
<sst xmlns="http://schemas.openxmlformats.org/spreadsheetml/2006/main" count="185" uniqueCount="178">
  <si>
    <t>Only the second and third tabs of this spreadsheet (workbook) should be filled out and submitted to the school district. No data are requested or required for this tab.</t>
  </si>
  <si>
    <r>
      <t xml:space="preserve"> </t>
    </r>
    <r>
      <rPr>
        <b/>
        <sz val="11"/>
        <color theme="1"/>
        <rFont val="Calibri"/>
        <family val="2"/>
        <scheme val="minor"/>
      </rPr>
      <t>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</si>
  <si>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 xml:space="preserve">Please do not use any special characters.  Cells are formatted to display the desired data type. Ex:  Date fields are formatted as text.   Dollar figures requested are formatted as 'accounting numbers' with no decimals, and in Excel may be entered with or without commas and dollar signs.  Job numbers are formatted as integers.  Application numbers are formatted with leading zeros.  </t>
  </si>
  <si>
    <t>Please contact the Comptroller's office if you have questions about the form at chapter313@cpa.texas.gov. The spreadsheet version of this form can be downloaded at: https://comptroller.texas.gov/economy/local/ch313/forms.php</t>
  </si>
  <si>
    <t>Instructions applicable to Tab #2</t>
  </si>
  <si>
    <t>For three-digit projects, "qualifying jobs" are jobs meeting all of the requirements of Tax Code §313.021(3) as the statute existed before Jan. 1, 2014.  For a definition of "New Job,"  see TAC §9.1051(14) as the rule existed before Jan. 1, 2014. Do not include construction jobs in counts of qualifying jobs or new jobs, as they are not permanent jobs.</t>
  </si>
  <si>
    <r>
      <t>After this form is complete</t>
    </r>
    <r>
      <rPr>
        <sz val="11"/>
        <rFont val="Calibri"/>
        <family val="2"/>
        <scheme val="minor"/>
      </rPr>
      <t>d, it must</t>
    </r>
    <r>
      <rPr>
        <sz val="11"/>
        <color theme="1"/>
        <rFont val="Calibri"/>
        <family val="2"/>
        <scheme val="minor"/>
      </rPr>
      <t xml:space="preserve"> be reviewed and certified by a person authorized to act on behalf of the agreement holder(s). (Section 6, Tab #2)</t>
    </r>
  </si>
  <si>
    <t>Instructions applicable to Tab #3, "Investments/Value"</t>
  </si>
  <si>
    <r>
      <rPr>
        <sz val="11"/>
        <rFont val="Calibri"/>
        <family val="2"/>
        <scheme val="minor"/>
      </rPr>
      <t xml:space="preserve">For </t>
    </r>
    <r>
      <rPr>
        <sz val="11"/>
        <color theme="1"/>
        <rFont val="Calibri"/>
        <family val="2"/>
        <scheme val="minor"/>
      </rPr>
      <t xml:space="preserve">"Eligibility category" on Tab #3, please insert ONE of the following: </t>
    </r>
  </si>
  <si>
    <t>"Manufacturing"</t>
  </si>
  <si>
    <t>"[Wind] Renewable Energy Electric Generation"</t>
  </si>
  <si>
    <t>"[Non-Wind] Renewable Energy Electric Generation"</t>
  </si>
  <si>
    <t>"Research and Development"</t>
  </si>
  <si>
    <t>"Advanced Clean Energy"</t>
  </si>
  <si>
    <t>"Priority Project"</t>
  </si>
  <si>
    <t>Variants on the 50-773 form -- applicable to a limited number of forms:</t>
  </si>
  <si>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</si>
  <si>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</si>
  <si>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</si>
  <si>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</si>
  <si>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</si>
  <si>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</si>
  <si>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</si>
  <si>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</si>
  <si>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</si>
  <si>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</si>
  <si>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</si>
  <si>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</si>
  <si>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</si>
  <si>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</si>
  <si>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</si>
  <si>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</si>
  <si>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</si>
  <si>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t>3.  Date of commencement of commercial operations (actual or projected) at the site of the project ("Q'X' YYYY" where 'X'=1,2,3 or 4 and 'YYYY' is year) [Ex: "Q4 2022"]</t>
  </si>
  <si>
    <t>4.  First year of property value limitation (Beginning of eight-year limitation period) [YYYY]</t>
  </si>
  <si>
    <t>SECTION 4: Value Limitation and Qualified Investment</t>
  </si>
  <si>
    <t>1.   Limitation amount in executed agreement</t>
  </si>
  <si>
    <t xml:space="preserve">SECTION 5: Jobs and Wages </t>
  </si>
  <si>
    <t>1.  What was the number of permanent existing jobs at this facility prior to application?</t>
  </si>
  <si>
    <t>SECTION 6: Form Preparer Information and Certification</t>
  </si>
  <si>
    <t>After this form 50-773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</si>
  <si>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2.  Title/Company</t>
  </si>
  <si>
    <t>3.  Complete mailing address</t>
  </si>
  <si>
    <t>4.  Phone</t>
  </si>
  <si>
    <t>5.  Email</t>
  </si>
  <si>
    <t>Eligibility category</t>
  </si>
  <si>
    <t>School district</t>
  </si>
  <si>
    <t>Name of agreement holder responsible for 313 reporting</t>
  </si>
  <si>
    <t>Limitation amount</t>
  </si>
  <si>
    <t>First complete tax year of qualifying time period (QTP1)[YYYY]</t>
  </si>
  <si>
    <t>First tax year of eight-year limitation (L1) [YYYY]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</si>
  <si>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</si>
  <si>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</si>
  <si>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(MVP3)[YYYY]</t>
  </si>
  <si>
    <t>Last spreadsheet row below agreement holder must complete</t>
  </si>
  <si>
    <t>In array below, please leave all other rows blank, and do not remove or insert any rows.</t>
  </si>
  <si>
    <t>A</t>
  </si>
  <si>
    <t>B</t>
  </si>
  <si>
    <t>C</t>
  </si>
  <si>
    <t>D</t>
  </si>
  <si>
    <t xml:space="preserve">E </t>
  </si>
  <si>
    <t>F</t>
  </si>
  <si>
    <t>G</t>
  </si>
  <si>
    <t xml:space="preserve">Complete Years of QTP Through End of "Maintain Viable Presence"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</si>
  <si>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</si>
  <si>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</si>
  <si>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</si>
  <si>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</si>
  <si>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</si>
  <si>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</si>
  <si>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2003-2004</t>
  </si>
  <si>
    <t>2004-2005</t>
  </si>
  <si>
    <t>2005-2006</t>
  </si>
  <si>
    <t>2006-2007</t>
  </si>
  <si>
    <t>2007-2008</t>
  </si>
  <si>
    <t>2008-2009</t>
  </si>
  <si>
    <t>2009-2010</t>
  </si>
  <si>
    <t>2010-2011</t>
  </si>
  <si>
    <t>QTP1</t>
  </si>
  <si>
    <t>2011-2012</t>
  </si>
  <si>
    <t>QTP2</t>
  </si>
  <si>
    <t>2012-2013</t>
  </si>
  <si>
    <t>L1</t>
  </si>
  <si>
    <t>2013-2014</t>
  </si>
  <si>
    <t>L2</t>
  </si>
  <si>
    <t>2014-2015</t>
  </si>
  <si>
    <t>L3</t>
  </si>
  <si>
    <t>2015-2016</t>
  </si>
  <si>
    <t>L4</t>
  </si>
  <si>
    <t>2016-2017</t>
  </si>
  <si>
    <t>L5</t>
  </si>
  <si>
    <t>2017-2018</t>
  </si>
  <si>
    <t>L6</t>
  </si>
  <si>
    <t>2018-2019</t>
  </si>
  <si>
    <t>L7</t>
  </si>
  <si>
    <t>2019-2020</t>
  </si>
  <si>
    <t>L8</t>
  </si>
  <si>
    <t>2020-2021</t>
  </si>
  <si>
    <t>MVP1</t>
  </si>
  <si>
    <t>2021-2022</t>
  </si>
  <si>
    <t>MVP2</t>
  </si>
  <si>
    <t>2022-2023</t>
  </si>
  <si>
    <t>MVP3</t>
  </si>
  <si>
    <t>2023-2024</t>
  </si>
  <si>
    <t>2024-2025</t>
  </si>
  <si>
    <t>2025-2026</t>
  </si>
  <si>
    <t>2026-2027</t>
  </si>
  <si>
    <t>2027-2028</t>
  </si>
  <si>
    <t>2028-2029</t>
  </si>
  <si>
    <t>2029-2030</t>
  </si>
  <si>
    <t>2030-2031</t>
  </si>
  <si>
    <t>2031-2032</t>
  </si>
  <si>
    <t>2032-2033</t>
  </si>
  <si>
    <t>2033-2034</t>
  </si>
  <si>
    <t>2034-2035</t>
  </si>
  <si>
    <t>2035-2036</t>
  </si>
  <si>
    <t>Columns B &amp; C:  Tax years and school years.</t>
  </si>
  <si>
    <t>Column D: Total Investment is all investment at original cost, including land acquired after filing of application. Investments made in one tax year should be reflected in the subsequent tax year’s market value.</t>
  </si>
  <si>
    <t>Pink shading: actuals</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</si>
  <si>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</si>
  <si>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</si>
  <si>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"L8":  8-yr limitation period</t>
  </si>
  <si>
    <t>"MVP1" through "MVP3":  years during which the applicant must maintain a viable presence</t>
  </si>
  <si>
    <t>………………………………………</t>
  </si>
  <si>
    <t>1.  Signature /s/</t>
  </si>
  <si>
    <t>General Instructions: Please review prior to filling out Form 50-773A</t>
  </si>
  <si>
    <t>FOR REPORTING YEAR 2017, please submit actual 2017 data for the next four (4) items.</t>
  </si>
  <si>
    <t>All company three-digit agreement holders must complete this "Biennial Progress Report Form for Texas Economic Development Act - Three-Digit Chapter 313 Projects - 2018." Please submit the completed electronic spreadsheet form to the school district by June 15, 2018.  Projects with application numbers greater than 1,000 should complete the "four-digit" version of this 50-773 form (Form 50-773B).  After ensuring that all 50-773 forms are completed, the school district will forward these to the Comptroller's office for its use in compiling the biennial report to the Texas legislature on Chapter 313 agreements required by Texas Tax Code  §313.032.</t>
  </si>
  <si>
    <t>Chapter 313 agreement holders no longer required by their agreement to maintain a viable presence by Tax Code  §313.027(f)(3) during 2017 are not required to complete this form.</t>
  </si>
  <si>
    <t>Columns E, F &amp; G : In this 2018 50-773 form, please submit CAD reported "actual" values for 2017 and prior years.</t>
  </si>
  <si>
    <t xml:space="preserve"> For 2018 and future years, market value and taxable values requested as informational estimates only.</t>
  </si>
  <si>
    <t>Biennial Progress Report Form for Texas Economic Development Act: Three-Digit Chapter 313 Projects - 2018 - Instructions - (50-773A Form, Excel Workbook Tab #1)</t>
  </si>
  <si>
    <r>
      <rPr>
        <b/>
        <sz val="11"/>
        <rFont val="Calibri"/>
        <family val="2"/>
        <scheme val="minor"/>
      </rPr>
      <t xml:space="preserve">Note on Amended Reports: </t>
    </r>
    <r>
      <rPr>
        <sz val="11"/>
        <rFont val="Calibri"/>
        <family val="2"/>
        <scheme val="minor"/>
      </rPr>
      <t>If you amend or revise this report after initial submission, you will need to recertify and resubmit it with a notation in empty cell B3 on Tab #2 "Revised [MM-DD-YYYY]"</t>
    </r>
  </si>
  <si>
    <t>Please fill in the requested rows of information within the area of cells colored pink and blue (Cells F17 through I49).  The agreement holder completing this form should customize (move up or down) only the row label cells in the column titled "Complete Years of QTP through End of 'Maintain Viability' period," according to the agreement's specific provisions. Please refer to the notes on Tab #3 to ensure proper placement of row labels and data in the array.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submitted to the school district, but may be as late as the second complete tax year of the qualifying time period.</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</si>
  <si>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</si>
  <si>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r>
      <t>Note: Projects #257, #284 and #285 from 2013 are subject to special job-related provisions in Section 23 of H.B. 3390 (2013).  They should c</t>
    </r>
    <r>
      <rPr>
        <sz val="11"/>
        <rFont val="Calibri"/>
        <family val="2"/>
        <scheme val="minor"/>
      </rPr>
      <t xml:space="preserve">omplete Tab #2 of the four-digit 50-773 form (relating to employment), and Tab #3 of the three-digit 50-773 form  (the "Investment And </t>
    </r>
    <r>
      <rPr>
        <sz val="11"/>
        <color theme="1"/>
        <rFont val="Calibri"/>
        <family val="2"/>
        <scheme val="minor"/>
      </rPr>
      <t xml:space="preserve">Value </t>
    </r>
    <r>
      <rPr>
        <sz val="11"/>
        <rFont val="Calibri"/>
        <family val="2"/>
        <scheme val="minor"/>
      </rPr>
      <t>table").  These special-circumstance agreement holders should submit an Excel workbook with the two appropriate second and third tabs (worksheets), each taken from the three- and four-digit 50-773 forms. They should also insert the following text at the top of each worksheet in empty cell A3 on (three-digit) Tab #2, "Subject to special job-related provisions of Section 23 of H.B. 3390 (2013)"</t>
    </r>
    <r>
      <rPr>
        <sz val="11"/>
        <color theme="1"/>
        <rFont val="Calibri"/>
        <family val="2"/>
        <scheme val="minor"/>
      </rPr>
      <t xml:space="preserve">.  </t>
    </r>
  </si>
  <si>
    <t>Column letters in notes below refer to column labels in spreadsheet row 14, not Excel spreadsheet column designations. Please do not insert or remove any rows or columns.</t>
  </si>
  <si>
    <t>4.  Name of company/companies entering into original agreement with district.  [Please separate name of companies with semicolons.  Use as many semicolons as needed.]</t>
  </si>
  <si>
    <t xml:space="preserve">1.  Name of school district </t>
  </si>
  <si>
    <t>the three years during which the applicant must maintain a viable presence.  Current placement of cells in Column A is  an example. Please move only these 13 "row label" cells.</t>
  </si>
  <si>
    <r>
      <t>Ver. 773-3D</t>
    </r>
    <r>
      <rPr>
        <sz val="11"/>
        <rFont val="Calibri"/>
        <family val="2"/>
        <scheme val="minor"/>
      </rPr>
      <t>-2018.V1</t>
    </r>
  </si>
  <si>
    <r>
      <t>Ver. 773-3D-</t>
    </r>
    <r>
      <rPr>
        <sz val="11"/>
        <rFont val="Calibri"/>
        <family val="2"/>
        <scheme val="minor"/>
      </rPr>
      <t>2018.V1</t>
    </r>
  </si>
  <si>
    <t>773-3D-2018-T1</t>
  </si>
  <si>
    <t>773-3D-2018-T2</t>
  </si>
  <si>
    <t>773-3D-2018-T3</t>
  </si>
  <si>
    <t>Barbers Hill ISD</t>
  </si>
  <si>
    <t>Chambers County Appraisal District</t>
  </si>
  <si>
    <r>
      <t>Biennial Progress Report Form for Texas Economic Development Act - Three-Digit Chapter 313 Projects -</t>
    </r>
    <r>
      <rPr>
        <sz val="20"/>
        <color theme="1"/>
        <rFont val="Calibri"/>
        <family val="2"/>
        <scheme val="minor"/>
      </rPr>
      <t xml:space="preserve"> </t>
    </r>
    <r>
      <rPr>
        <b/>
        <sz val="20"/>
        <color theme="1"/>
        <rFont val="Calibri"/>
        <family val="2"/>
        <scheme val="minor"/>
      </rPr>
      <t>2018 Form - (50-773A Form, Excel Workbook Tab #2)</t>
    </r>
  </si>
  <si>
    <r>
      <t xml:space="preserve">9.  List the name and Texas Tax ID number of </t>
    </r>
    <r>
      <rPr>
        <b/>
        <i/>
        <sz val="20"/>
        <color theme="1"/>
        <rFont val="Calibri"/>
        <family val="2"/>
        <scheme val="minor"/>
      </rPr>
      <t>all</t>
    </r>
    <r>
      <rPr>
        <sz val="20"/>
        <color theme="1"/>
        <rFont val="Calibri"/>
        <family val="2"/>
        <scheme val="minor"/>
      </rPr>
      <t xml:space="preserve"> agreement holders--including yourself. [Please separate company names and tax ID numbers with semicolons.  Use as many semicolons as needed.]</t>
    </r>
  </si>
  <si>
    <r>
      <t xml:space="preserve">10.  Are you reporting for </t>
    </r>
    <r>
      <rPr>
        <b/>
        <i/>
        <sz val="20"/>
        <color theme="1"/>
        <rFont val="Calibri"/>
        <family val="2"/>
        <scheme val="minor"/>
      </rPr>
      <t>all</t>
    </r>
    <r>
      <rPr>
        <sz val="20"/>
        <color theme="1"/>
        <rFont val="Calibri"/>
        <family val="2"/>
        <scheme val="minor"/>
      </rPr>
      <t xml:space="preserve"> agreement holders?</t>
    </r>
    <r>
      <rPr>
        <sz val="20"/>
        <color rgb="FF0F243E"/>
        <rFont val="Calibri"/>
        <family val="2"/>
        <scheme val="minor"/>
      </rPr>
      <t xml:space="preserve"> [Please respond with "YES" or "NO" at right.]</t>
    </r>
  </si>
  <si>
    <r>
      <t xml:space="preserve">2.  First </t>
    </r>
    <r>
      <rPr>
        <b/>
        <i/>
        <sz val="20"/>
        <color theme="1"/>
        <rFont val="Calibri"/>
        <family val="2"/>
        <scheme val="minor"/>
      </rPr>
      <t>complete</t>
    </r>
    <r>
      <rPr>
        <sz val="20"/>
        <color theme="1"/>
        <rFont val="Calibri"/>
        <family val="2"/>
        <scheme val="minor"/>
      </rPr>
      <t xml:space="preserve"> year of qualifying time period  [YYYY]</t>
    </r>
  </si>
  <si>
    <r>
      <t xml:space="preserve">2.  Amount of </t>
    </r>
    <r>
      <rPr>
        <b/>
        <i/>
        <sz val="20"/>
        <color theme="1"/>
        <rFont val="Calibri"/>
        <family val="2"/>
        <scheme val="minor"/>
      </rPr>
      <t xml:space="preserve">qualified investment </t>
    </r>
    <r>
      <rPr>
        <sz val="20"/>
        <color theme="1"/>
        <rFont val="Calibri"/>
        <family val="2"/>
        <scheme val="minor"/>
      </rPr>
      <t>the applicant committed to spend or allocate for this project on application (not total investment)</t>
    </r>
  </si>
  <si>
    <r>
      <t xml:space="preserve">3.  Amount of </t>
    </r>
    <r>
      <rPr>
        <b/>
        <i/>
        <sz val="20"/>
        <color theme="1"/>
        <rFont val="Calibri"/>
        <family val="2"/>
        <scheme val="minor"/>
      </rPr>
      <t>qualified investment</t>
    </r>
    <r>
      <rPr>
        <sz val="20"/>
        <color theme="1"/>
        <rFont val="Calibri"/>
        <family val="2"/>
        <scheme val="minor"/>
      </rPr>
      <t xml:space="preserve"> the agreement holder has made to date (between the beginning of the qualifying time period and December 31, 2017.)</t>
    </r>
  </si>
  <si>
    <r>
      <t xml:space="preserve">2.  What is the </t>
    </r>
    <r>
      <rPr>
        <b/>
        <i/>
        <sz val="20"/>
        <color theme="1"/>
        <rFont val="Calibri"/>
        <family val="2"/>
        <scheme val="minor"/>
      </rPr>
      <t>maximum</t>
    </r>
    <r>
      <rPr>
        <sz val="20"/>
        <color theme="1"/>
        <rFont val="Calibri"/>
        <family val="2"/>
        <scheme val="minor"/>
      </rPr>
      <t xml:space="preserve"> number of </t>
    </r>
    <r>
      <rPr>
        <b/>
        <i/>
        <sz val="20"/>
        <color theme="1"/>
        <rFont val="Calibri"/>
        <family val="2"/>
        <scheme val="minor"/>
      </rPr>
      <t>qualifying jobs</t>
    </r>
    <r>
      <rPr>
        <sz val="20"/>
        <color theme="1"/>
        <rFont val="Calibri"/>
        <family val="2"/>
        <scheme val="minor"/>
      </rPr>
      <t xml:space="preserve"> applicant committed to create on application?</t>
    </r>
  </si>
  <si>
    <r>
      <t xml:space="preserve">3.  If the agreement holder completed a "Schedule C" (related to employment) in its application, please indicate the first year during which applicant committed to create any </t>
    </r>
    <r>
      <rPr>
        <b/>
        <i/>
        <sz val="20"/>
        <color theme="1"/>
        <rFont val="Calibri"/>
        <family val="2"/>
        <scheme val="minor"/>
      </rPr>
      <t>new jobs</t>
    </r>
    <r>
      <rPr>
        <sz val="20"/>
        <color theme="1"/>
        <rFont val="Calibri"/>
        <family val="2"/>
        <scheme val="minor"/>
      </rPr>
      <t xml:space="preserve"> on that schedule.  If the application did not have a "Schedule C" (older three-digit projects), please indicate the first year in which any </t>
    </r>
    <r>
      <rPr>
        <b/>
        <sz val="20"/>
        <color theme="1"/>
        <rFont val="Calibri"/>
        <family val="2"/>
        <scheme val="minor"/>
      </rPr>
      <t>new jobs</t>
    </r>
    <r>
      <rPr>
        <sz val="20"/>
        <color theme="1"/>
        <rFont val="Calibri"/>
        <family val="2"/>
        <scheme val="minor"/>
      </rPr>
      <t xml:space="preserve"> were created. [YYYY]</t>
    </r>
  </si>
  <si>
    <r>
      <t xml:space="preserve">4.  Actual number of </t>
    </r>
    <r>
      <rPr>
        <b/>
        <i/>
        <sz val="20"/>
        <rFont val="Calibri"/>
        <family val="2"/>
        <scheme val="minor"/>
      </rPr>
      <t>qualifying jobs</t>
    </r>
    <r>
      <rPr>
        <sz val="20"/>
        <rFont val="Calibri"/>
        <family val="2"/>
        <scheme val="minor"/>
      </rPr>
      <t xml:space="preserve"> in 2017</t>
    </r>
  </si>
  <si>
    <r>
      <t xml:space="preserve">5.  The total number of </t>
    </r>
    <r>
      <rPr>
        <b/>
        <i/>
        <sz val="20"/>
        <rFont val="Calibri"/>
        <family val="2"/>
        <scheme val="minor"/>
      </rPr>
      <t>new jobs</t>
    </r>
    <r>
      <rPr>
        <sz val="20"/>
        <rFont val="Calibri"/>
        <family val="2"/>
        <scheme val="minor"/>
      </rPr>
      <t xml:space="preserve"> created since the beginning of the qualifying time period though 2017</t>
    </r>
  </si>
  <si>
    <r>
      <t xml:space="preserve">6.  Median annual wage of all </t>
    </r>
    <r>
      <rPr>
        <b/>
        <i/>
        <sz val="20"/>
        <color theme="1"/>
        <rFont val="Calibri"/>
        <family val="2"/>
        <scheme val="minor"/>
      </rPr>
      <t>new jobs</t>
    </r>
    <r>
      <rPr>
        <sz val="20"/>
        <color theme="1"/>
        <rFont val="Calibri"/>
        <family val="2"/>
        <scheme val="minor"/>
      </rPr>
      <t xml:space="preserve"> in 2017</t>
    </r>
  </si>
  <si>
    <r>
      <t xml:space="preserve">7.  Total wages of all </t>
    </r>
    <r>
      <rPr>
        <b/>
        <i/>
        <sz val="20"/>
        <color theme="1"/>
        <rFont val="Calibri"/>
        <family val="2"/>
        <scheme val="minor"/>
      </rPr>
      <t>new jobs</t>
    </r>
    <r>
      <rPr>
        <sz val="20"/>
        <color theme="1"/>
        <rFont val="Calibri"/>
        <family val="2"/>
        <scheme val="minor"/>
      </rPr>
      <t xml:space="preserve"> total in 2017</t>
    </r>
  </si>
  <si>
    <r>
      <t>Ver. 773-3D-</t>
    </r>
    <r>
      <rPr>
        <sz val="20"/>
        <rFont val="Calibri"/>
        <family val="2"/>
        <scheme val="minor"/>
      </rPr>
      <t>2018.V1</t>
    </r>
  </si>
  <si>
    <t>Enterprise Products Operating LLC</t>
  </si>
  <si>
    <t>Al Noor</t>
  </si>
  <si>
    <t>Sr. Tax Manager</t>
  </si>
  <si>
    <t>713-381-8253</t>
  </si>
  <si>
    <t>anoor@eprod.com</t>
  </si>
  <si>
    <t>Yes</t>
  </si>
  <si>
    <t>NA</t>
  </si>
  <si>
    <t>Mont Belvieu Frac #4</t>
  </si>
  <si>
    <t>Barbers Hill Independent School District</t>
  </si>
  <si>
    <r>
      <t>Three-Digit Chapter 313 projects - 50-773A Form - Investment and Value Table -</t>
    </r>
    <r>
      <rPr>
        <sz val="11"/>
        <rFont val="Calibri"/>
        <family val="2"/>
        <scheme val="minor"/>
      </rPr>
      <t xml:space="preserve"> </t>
    </r>
    <r>
      <rPr>
        <b/>
        <sz val="11"/>
        <rFont val="Calibri"/>
        <family val="2"/>
        <scheme val="minor"/>
      </rPr>
      <t>2018 (Excel Workbook Tab #3)</t>
    </r>
  </si>
  <si>
    <r>
      <t>Column A:  These 13 row la</t>
    </r>
    <r>
      <rPr>
        <sz val="11"/>
        <rFont val="Calibri"/>
        <family val="2"/>
        <scheme val="minor"/>
      </rPr>
      <t xml:space="preserve">bel </t>
    </r>
    <r>
      <rPr>
        <i/>
        <sz val="11"/>
        <color theme="1"/>
        <rFont val="Calibri"/>
        <family val="2"/>
        <scheme val="minor"/>
      </rPr>
      <t>cells</t>
    </r>
    <r>
      <rPr>
        <sz val="11"/>
        <color theme="1"/>
        <rFont val="Calibri"/>
        <family val="2"/>
        <scheme val="minor"/>
      </rPr>
      <t xml:space="preserve"> should be moved as a block--up or down within this column--to place them in the appropriate rows to accurately represent for this particular project the complete years of the qualifying time period, the limitation period, and </t>
    </r>
  </si>
  <si>
    <r>
      <t xml:space="preserve">User may optionally </t>
    </r>
    <r>
      <rPr>
        <b/>
        <sz val="11"/>
        <color theme="1"/>
        <rFont val="Calibri"/>
        <family val="2"/>
        <scheme val="minor"/>
      </rPr>
      <t>add</t>
    </r>
    <r>
      <rPr>
        <sz val="11"/>
        <color theme="1"/>
        <rFont val="Calibri"/>
        <family val="2"/>
        <scheme val="minor"/>
      </rPr>
      <t xml:space="preserve"> labels for 'stub' year of QTP, or years of QTP or limitation deferral--in cells of Column A preceding  'QTP1.'</t>
    </r>
  </si>
  <si>
    <t>Enterprise Products Operating LLC   PO Box 4018 Houston TX 77210-4018</t>
  </si>
  <si>
    <t>Enterprise Products Operating  LLC                               Po Box 4018 Houston TX 77210-4018</t>
  </si>
  <si>
    <t>Enterprise Products Operating LLC; 12604305396</t>
  </si>
  <si>
    <t>Q1 2011</t>
  </si>
  <si>
    <t>Manufacturing</t>
  </si>
  <si>
    <t>12-14-2009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</si>
</sst>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000"/>
    <numFmt numFmtId="165" formatCode="_(&quot;$&quot;* #,##0_);_(&quot;$&quot;* \(#,##0\);_(&quot;$&quot;* &quot;-&quot;??_);_(@_)"/>
    <numFmt numFmtId="166" formatCode="&quot;$&quot;#,##0"/>
  </numFmts>
  <fonts count="22"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1"/>
      <name val="Calibri"/>
      <family val="2"/>
      <scheme val="minor"/>
    </font>
    <font>
      <sz val="11"/>
      <name val="Calibri"/>
      <family val="2"/>
      <scheme val="minor"/>
    </font>
    <font>
      <i/>
      <sz val="11"/>
      <color theme="1"/>
      <name val="Calibri"/>
      <family val="2"/>
      <scheme val="minor"/>
    </font>
    <font>
      <i/>
      <sz val="11"/>
      <name val="Calibri"/>
      <family val="2"/>
      <scheme val="minor"/>
    </font>
    <font>
      <b/>
      <sz val="12"/>
      <color rgb="FFFF0000"/>
      <name val="Calibri"/>
      <family val="2"/>
      <scheme val="minor"/>
    </font>
    <font>
      <sz val="8"/>
      <color theme="1"/>
      <name val="Calibri"/>
      <family val="2"/>
      <scheme val="minor"/>
    </font>
    <font>
      <sz val="20"/>
      <name val="Calibri"/>
      <family val="2"/>
      <scheme val="minor"/>
    </font>
    <font>
      <sz val="20"/>
      <color theme="1"/>
      <name val="Calibri"/>
      <family val="2"/>
      <scheme val="minor"/>
    </font>
    <font>
      <b/>
      <sz val="20"/>
      <color theme="1"/>
      <name val="Calibri"/>
      <family val="2"/>
      <scheme val="minor"/>
    </font>
    <font>
      <b/>
      <sz val="20"/>
      <color theme="0"/>
      <name val="Calibri"/>
      <family val="2"/>
      <scheme val="minor"/>
    </font>
    <font>
      <b/>
      <i/>
      <sz val="20"/>
      <color theme="1"/>
      <name val="Calibri"/>
      <family val="2"/>
      <scheme val="minor"/>
    </font>
    <font>
      <sz val="20"/>
      <color rgb="FF0F243E"/>
      <name val="Calibri"/>
      <family val="2"/>
      <scheme val="minor"/>
    </font>
    <font>
      <b/>
      <i/>
      <sz val="20"/>
      <name val="Calibri"/>
      <family val="2"/>
      <scheme val="minor"/>
    </font>
    <font>
      <b/>
      <sz val="20"/>
      <color rgb="FFFF0000"/>
      <name val="Calibri"/>
      <family val="2"/>
      <scheme val="minor"/>
    </font>
    <font>
      <u/>
      <sz val="11"/>
      <color theme="10"/>
      <name val="Calibri"/>
      <family val="2"/>
      <scheme val="minor"/>
    </font>
    <font>
      <sz val="8"/>
      <name val="Arial"/>
      <family val="2"/>
    </font>
    <font>
      <u/>
      <sz val="20"/>
      <color theme="10"/>
      <name val="Calibri"/>
      <family val="2"/>
      <scheme val="minor"/>
    </font>
    <font>
      <b/>
      <sz val="11"/>
      <color rgb="FFFF000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0" fontId="18" fillId="0" borderId="0" applyNumberFormat="0" applyFill="0" applyBorder="0" applyAlignment="0" applyProtection="0"/>
    <xf numFmtId="0" fontId="19" fillId="0" borderId="0"/>
  </cellStyleXfs>
  <cellXfs count="102">
    <xf numFmtId="0" fontId="0" fillId="0" borderId="0" xfId="0"/>
    <xf numFmtId="0" fontId="3" fillId="0" borderId="1" xfId="0" applyFont="1" applyBorder="1" applyAlignment="1">
      <alignment wrapText="1"/>
    </xf>
    <xf numFmtId="0" fontId="4" fillId="0" borderId="1" xfId="0" applyFont="1" applyBorder="1" applyAlignment="1">
      <alignment wrapText="1"/>
    </xf>
    <xf numFmtId="0" fontId="5" fillId="0" borderId="1" xfId="0" applyFont="1" applyBorder="1" applyAlignment="1">
      <alignment wrapText="1"/>
    </xf>
    <xf numFmtId="0" fontId="0" fillId="0" borderId="1" xfId="0" applyBorder="1" applyAlignment="1">
      <alignment wrapText="1"/>
    </xf>
    <xf numFmtId="0" fontId="0" fillId="0" borderId="2" xfId="0" applyFont="1" applyBorder="1" applyAlignment="1">
      <alignment wrapText="1"/>
    </xf>
    <xf numFmtId="0" fontId="0" fillId="0" borderId="3" xfId="0" applyBorder="1" applyAlignment="1">
      <alignment horizontal="left" indent="6"/>
    </xf>
    <xf numFmtId="0" fontId="0" fillId="0" borderId="4" xfId="0" applyBorder="1" applyAlignment="1">
      <alignment horizontal="left" indent="6"/>
    </xf>
    <xf numFmtId="0" fontId="0" fillId="0" borderId="0" xfId="0" applyAlignment="1">
      <alignment wrapText="1"/>
    </xf>
    <xf numFmtId="0" fontId="0" fillId="0" borderId="0" xfId="0" applyAlignment="1">
      <alignment horizontal="right" wrapText="1"/>
    </xf>
    <xf numFmtId="0" fontId="0" fillId="0" borderId="0" xfId="0" applyAlignment="1">
      <alignment horizontal="center"/>
    </xf>
    <xf numFmtId="0" fontId="0" fillId="0" borderId="0" xfId="0" applyFill="1"/>
    <xf numFmtId="0" fontId="0" fillId="0" borderId="0" xfId="0" applyAlignment="1">
      <alignment horizontal="right"/>
    </xf>
    <xf numFmtId="0" fontId="0" fillId="0" borderId="1" xfId="0" applyFont="1" applyBorder="1"/>
    <xf numFmtId="0" fontId="0" fillId="0" borderId="0" xfId="0" applyBorder="1" applyAlignment="1">
      <alignment wrapText="1"/>
    </xf>
    <xf numFmtId="0" fontId="0" fillId="0" borderId="6" xfId="0" applyFont="1" applyBorder="1"/>
    <xf numFmtId="0" fontId="0" fillId="0" borderId="1" xfId="0" applyFont="1" applyBorder="1" applyAlignment="1">
      <alignment horizontal="center" wrapText="1"/>
    </xf>
    <xf numFmtId="0" fontId="5" fillId="0" borderId="1" xfId="0" applyFont="1" applyBorder="1" applyAlignment="1">
      <alignment horizontal="right"/>
    </xf>
    <xf numFmtId="0" fontId="0" fillId="0" borderId="7" xfId="0" applyFont="1" applyBorder="1" applyAlignment="1">
      <alignment horizontal="center" wrapText="1"/>
    </xf>
    <xf numFmtId="0" fontId="0" fillId="0" borderId="0" xfId="0" applyFont="1"/>
    <xf numFmtId="0" fontId="5" fillId="0" borderId="0" xfId="0" applyFont="1"/>
    <xf numFmtId="0" fontId="0" fillId="0" borderId="1" xfId="0" applyFont="1" applyBorder="1" applyAlignment="1">
      <alignment horizontal="right"/>
    </xf>
    <xf numFmtId="0" fontId="0" fillId="0" borderId="1" xfId="0" applyFont="1" applyBorder="1" applyAlignment="1"/>
    <xf numFmtId="0" fontId="0" fillId="0" borderId="7" xfId="0" applyFont="1" applyBorder="1"/>
    <xf numFmtId="0" fontId="0" fillId="0" borderId="1" xfId="0" applyFont="1" applyBorder="1" applyAlignment="1">
      <alignment horizontal="center"/>
    </xf>
    <xf numFmtId="0" fontId="2" fillId="0" borderId="1" xfId="0" applyFont="1" applyBorder="1" applyAlignment="1">
      <alignment horizontal="left"/>
    </xf>
    <xf numFmtId="0" fontId="4" fillId="0" borderId="1" xfId="0" applyFont="1" applyBorder="1" applyAlignment="1">
      <alignment horizontal="left"/>
    </xf>
    <xf numFmtId="0" fontId="0" fillId="0" borderId="0" xfId="0" applyFont="1" applyBorder="1" applyAlignment="1">
      <alignment horizontal="center" wrapText="1"/>
    </xf>
    <xf numFmtId="0" fontId="0" fillId="0" borderId="0" xfId="0" applyFont="1" applyBorder="1"/>
    <xf numFmtId="0" fontId="0" fillId="0" borderId="1" xfId="0" applyFont="1" applyFill="1" applyBorder="1" applyAlignment="1">
      <alignment horizontal="center"/>
    </xf>
    <xf numFmtId="0" fontId="0" fillId="0" borderId="1" xfId="0" applyFont="1" applyBorder="1" applyAlignment="1">
      <alignment horizontal="left"/>
    </xf>
    <xf numFmtId="0" fontId="5" fillId="0" borderId="0" xfId="0" applyFont="1" applyAlignment="1">
      <alignment horizontal="right"/>
    </xf>
    <xf numFmtId="0" fontId="0" fillId="0" borderId="1" xfId="0" applyFont="1" applyBorder="1" applyAlignment="1">
      <alignment horizontal="center" vertical="center" wrapText="1"/>
    </xf>
    <xf numFmtId="0" fontId="5" fillId="0" borderId="1" xfId="0" applyFont="1" applyBorder="1" applyAlignment="1">
      <alignment horizontal="center" vertical="center" wrapText="1"/>
    </xf>
    <xf numFmtId="0" fontId="0" fillId="0" borderId="0" xfId="0" applyFont="1" applyAlignment="1">
      <alignment horizontal="center" wrapText="1"/>
    </xf>
    <xf numFmtId="165" fontId="0" fillId="0" borderId="1" xfId="1" applyNumberFormat="1" applyFont="1" applyFill="1" applyBorder="1" applyAlignment="1">
      <alignment horizontal="center" wrapText="1"/>
    </xf>
    <xf numFmtId="0" fontId="5" fillId="0" borderId="1" xfId="0" applyFont="1" applyBorder="1" applyAlignment="1">
      <alignment horizontal="left" vertical="center" wrapText="1"/>
    </xf>
    <xf numFmtId="0" fontId="5" fillId="0" borderId="1" xfId="0" applyFont="1" applyBorder="1" applyAlignment="1">
      <alignment horizontal="center" vertical="center"/>
    </xf>
    <xf numFmtId="0" fontId="5" fillId="0" borderId="1" xfId="0" applyFont="1" applyBorder="1" applyAlignment="1">
      <alignment horizontal="left" vertical="center"/>
    </xf>
    <xf numFmtId="0" fontId="5" fillId="0" borderId="6" xfId="0" applyFont="1" applyBorder="1" applyAlignment="1">
      <alignment horizontal="left" vertical="center"/>
    </xf>
    <xf numFmtId="0" fontId="0" fillId="0" borderId="6" xfId="0" applyFont="1" applyFill="1" applyBorder="1"/>
    <xf numFmtId="0" fontId="0" fillId="0" borderId="6" xfId="0" applyFont="1" applyBorder="1" applyAlignment="1">
      <alignment horizontal="center"/>
    </xf>
    <xf numFmtId="0" fontId="5" fillId="5" borderId="1" xfId="0" applyFont="1" applyFill="1" applyBorder="1" applyAlignment="1">
      <alignment horizontal="left"/>
    </xf>
    <xf numFmtId="0" fontId="2" fillId="0" borderId="7" xfId="0" applyFont="1" applyBorder="1"/>
    <xf numFmtId="0" fontId="2" fillId="0" borderId="1" xfId="0" applyFont="1" applyBorder="1" applyAlignment="1">
      <alignment horizontal="center"/>
    </xf>
    <xf numFmtId="0" fontId="2" fillId="0" borderId="1" xfId="0" applyFont="1" applyBorder="1" applyAlignment="1">
      <alignment horizontal="center" wrapText="1"/>
    </xf>
    <xf numFmtId="0" fontId="5" fillId="6" borderId="1" xfId="0" applyFont="1" applyFill="1" applyBorder="1" applyAlignment="1">
      <alignment horizontal="left"/>
    </xf>
    <xf numFmtId="0" fontId="5" fillId="0" borderId="1" xfId="0" applyFont="1" applyBorder="1" applyAlignment="1">
      <alignment horizontal="left"/>
    </xf>
    <xf numFmtId="0" fontId="2" fillId="0" borderId="1" xfId="0" applyFont="1" applyBorder="1" applyAlignment="1"/>
    <xf numFmtId="0" fontId="0" fillId="0" borderId="1" xfId="0" applyBorder="1" applyAlignment="1">
      <alignment horizontal="right"/>
    </xf>
    <xf numFmtId="0" fontId="0" fillId="0" borderId="0" xfId="0" applyFont="1" applyAlignment="1">
      <alignment horizontal="center"/>
    </xf>
    <xf numFmtId="49" fontId="0" fillId="0" borderId="1" xfId="0" applyNumberFormat="1" applyFont="1" applyFill="1" applyBorder="1" applyAlignment="1">
      <alignment horizontal="left"/>
    </xf>
    <xf numFmtId="0" fontId="8" fillId="0" borderId="0" xfId="0" applyFont="1" applyAlignment="1">
      <alignment wrapText="1"/>
    </xf>
    <xf numFmtId="166" fontId="0" fillId="5" borderId="1" xfId="1" applyNumberFormat="1" applyFont="1" applyFill="1" applyBorder="1" applyAlignment="1">
      <alignment horizontal="right" wrapText="1"/>
    </xf>
    <xf numFmtId="166" fontId="0" fillId="6" borderId="1" xfId="1" applyNumberFormat="1" applyFont="1" applyFill="1" applyBorder="1" applyAlignment="1">
      <alignment horizontal="right" wrapText="1"/>
    </xf>
    <xf numFmtId="0" fontId="9" fillId="0" borderId="0" xfId="0" applyFont="1" applyAlignment="1">
      <alignment wrapText="1"/>
    </xf>
    <xf numFmtId="0" fontId="10" fillId="0" borderId="0" xfId="0" applyFont="1" applyBorder="1" applyAlignment="1">
      <alignment wrapText="1"/>
    </xf>
    <xf numFmtId="0" fontId="11" fillId="0" borderId="0" xfId="0" applyFont="1" applyBorder="1" applyAlignment="1">
      <alignment wrapText="1"/>
    </xf>
    <xf numFmtId="0" fontId="11" fillId="0" borderId="0" xfId="0" applyFont="1" applyAlignment="1">
      <alignment horizontal="center"/>
    </xf>
    <xf numFmtId="0" fontId="12" fillId="0" borderId="1" xfId="0" applyFont="1" applyBorder="1" applyAlignment="1">
      <alignment wrapText="1"/>
    </xf>
    <xf numFmtId="0" fontId="11" fillId="0" borderId="1" xfId="0" applyFont="1" applyBorder="1" applyAlignment="1">
      <alignment wrapText="1"/>
    </xf>
    <xf numFmtId="0" fontId="11" fillId="0" borderId="1" xfId="0" applyFont="1" applyBorder="1" applyAlignment="1">
      <alignment horizontal="center" wrapText="1"/>
    </xf>
    <xf numFmtId="0" fontId="11" fillId="2" borderId="1" xfId="0" applyFont="1" applyFill="1" applyBorder="1" applyAlignment="1">
      <alignment wrapText="1"/>
    </xf>
    <xf numFmtId="164" fontId="11" fillId="3" borderId="1" xfId="0" applyNumberFormat="1" applyFont="1" applyFill="1" applyBorder="1" applyAlignment="1">
      <alignment horizontal="center" wrapText="1"/>
    </xf>
    <xf numFmtId="0" fontId="13" fillId="4" borderId="1" xfId="0" applyFont="1" applyFill="1" applyBorder="1"/>
    <xf numFmtId="0" fontId="13" fillId="4" borderId="1" xfId="0" applyFont="1" applyFill="1" applyBorder="1" applyAlignment="1">
      <alignment wrapText="1"/>
    </xf>
    <xf numFmtId="0" fontId="10" fillId="0" borderId="1" xfId="0" applyFont="1" applyBorder="1" applyAlignment="1">
      <alignment wrapText="1"/>
    </xf>
    <xf numFmtId="49" fontId="11" fillId="3" borderId="1" xfId="0" applyNumberFormat="1" applyFont="1" applyFill="1" applyBorder="1" applyAlignment="1">
      <alignment horizontal="center" wrapText="1"/>
    </xf>
    <xf numFmtId="0" fontId="11" fillId="2" borderId="1" xfId="0" applyFont="1" applyFill="1" applyBorder="1"/>
    <xf numFmtId="0" fontId="11" fillId="0" borderId="1" xfId="0" applyFont="1" applyBorder="1" applyAlignment="1">
      <alignment vertical="center" wrapText="1"/>
    </xf>
    <xf numFmtId="0" fontId="11" fillId="3" borderId="1" xfId="0" applyNumberFormat="1" applyFont="1" applyFill="1" applyBorder="1" applyAlignment="1">
      <alignment horizontal="center" wrapText="1"/>
    </xf>
    <xf numFmtId="0" fontId="11" fillId="0" borderId="1" xfId="0" applyFont="1" applyFill="1" applyBorder="1" applyAlignment="1">
      <alignment wrapText="1"/>
    </xf>
    <xf numFmtId="1" fontId="11" fillId="3" borderId="1" xfId="0" applyNumberFormat="1" applyFont="1" applyFill="1" applyBorder="1" applyAlignment="1">
      <alignment horizontal="center" wrapText="1"/>
    </xf>
    <xf numFmtId="49" fontId="11" fillId="0" borderId="1" xfId="0" applyNumberFormat="1" applyFont="1" applyFill="1" applyBorder="1" applyAlignment="1">
      <alignment wrapText="1"/>
    </xf>
    <xf numFmtId="0" fontId="11" fillId="0" borderId="1" xfId="0" applyFont="1" applyFill="1" applyBorder="1" applyAlignment="1">
      <alignment horizontal="left" wrapText="1"/>
    </xf>
    <xf numFmtId="1" fontId="11" fillId="0" borderId="1" xfId="0" applyNumberFormat="1" applyFont="1" applyBorder="1" applyAlignment="1">
      <alignment horizontal="center" wrapText="1"/>
    </xf>
    <xf numFmtId="0" fontId="10" fillId="0" borderId="1" xfId="0" applyFont="1" applyFill="1" applyBorder="1" applyAlignment="1">
      <alignment wrapText="1"/>
    </xf>
    <xf numFmtId="1" fontId="11" fillId="3" borderId="1" xfId="0" applyNumberFormat="1" applyFont="1" applyFill="1" applyBorder="1" applyAlignment="1">
      <alignment horizontal="center"/>
    </xf>
    <xf numFmtId="0" fontId="11" fillId="0" borderId="1" xfId="0" applyFont="1" applyBorder="1"/>
    <xf numFmtId="0" fontId="11" fillId="0" borderId="0" xfId="0" applyFont="1" applyFill="1" applyBorder="1" applyAlignment="1">
      <alignment horizontal="center"/>
    </xf>
    <xf numFmtId="0" fontId="10" fillId="0" borderId="1" xfId="0" applyFont="1" applyBorder="1"/>
    <xf numFmtId="0" fontId="17" fillId="0" borderId="5" xfId="0" applyFont="1" applyBorder="1" applyAlignment="1">
      <alignment wrapText="1"/>
    </xf>
    <xf numFmtId="0" fontId="11" fillId="0" borderId="5" xfId="0" applyFont="1" applyFill="1" applyBorder="1"/>
    <xf numFmtId="0" fontId="17" fillId="0" borderId="0" xfId="0" applyFont="1" applyBorder="1" applyAlignment="1">
      <alignment wrapText="1"/>
    </xf>
    <xf numFmtId="0" fontId="11" fillId="0" borderId="0" xfId="0" applyFont="1" applyAlignment="1">
      <alignment horizontal="right"/>
    </xf>
    <xf numFmtId="0" fontId="4" fillId="0" borderId="7" xfId="0" applyFont="1" applyBorder="1"/>
    <xf numFmtId="0" fontId="3" fillId="0" borderId="1" xfId="0" applyFont="1" applyBorder="1" applyAlignment="1">
      <alignment horizontal="center"/>
    </xf>
    <xf numFmtId="0" fontId="3" fillId="0" borderId="1" xfId="0" applyFont="1" applyBorder="1" applyAlignment="1">
      <alignment horizontal="center" wrapText="1"/>
    </xf>
    <xf numFmtId="0" fontId="21" fillId="0" borderId="7" xfId="0" applyFont="1" applyBorder="1"/>
    <xf numFmtId="0" fontId="21" fillId="0" borderId="1" xfId="0" applyFont="1" applyBorder="1" applyAlignment="1">
      <alignment horizontal="right"/>
    </xf>
    <xf numFmtId="164" fontId="0" fillId="0" borderId="1" xfId="0" applyNumberFormat="1" applyFont="1" applyFill="1" applyBorder="1" applyAlignment="1">
      <alignment horizontal="left"/>
    </xf>
    <xf numFmtId="166" fontId="0" fillId="0" borderId="1" xfId="1" applyNumberFormat="1" applyFont="1" applyFill="1" applyBorder="1" applyAlignment="1">
      <alignment horizontal="left"/>
    </xf>
    <xf numFmtId="0" fontId="11" fillId="4" borderId="1" xfId="0" applyFont="1" applyFill="1" applyBorder="1" applyAlignment="1">
      <alignment horizontal="center" wrapText="1"/>
    </xf>
    <xf numFmtId="49" fontId="20" fillId="3" borderId="1" xfId="2" applyNumberFormat="1" applyFont="1" applyFill="1" applyBorder="1" applyAlignment="1">
      <alignment horizontal="center" wrapText="1"/>
    </xf>
    <xf numFmtId="0" fontId="11" fillId="4" borderId="1" xfId="0" applyFont="1" applyFill="1" applyBorder="1" applyAlignment="1">
      <alignment horizontal="center"/>
    </xf>
    <xf numFmtId="166" fontId="11" fillId="3" borderId="1" xfId="1" applyNumberFormat="1" applyFont="1" applyFill="1" applyBorder="1" applyAlignment="1">
      <alignment horizontal="center" wrapText="1"/>
    </xf>
    <xf numFmtId="166" fontId="11" fillId="3" borderId="1" xfId="1" applyNumberFormat="1" applyFont="1" applyFill="1" applyBorder="1" applyAlignment="1">
      <alignment horizontal="center"/>
    </xf>
    <xf numFmtId="44" fontId="10" fillId="4" borderId="1" xfId="1" applyFont="1" applyFill="1" applyBorder="1" applyAlignment="1">
      <alignment horizontal="center" wrapText="1"/>
    </xf>
    <xf numFmtId="0" fontId="11" fillId="0" borderId="1" xfId="0" applyFont="1" applyBorder="1" applyAlignment="1">
      <alignment horizontal="center"/>
    </xf>
    <xf numFmtId="49" fontId="11" fillId="3" borderId="1" xfId="0" applyNumberFormat="1" applyFont="1" applyFill="1" applyBorder="1" applyAlignment="1">
      <alignment horizontal="center"/>
    </xf>
    <xf numFmtId="49" fontId="20" fillId="3" borderId="1" xfId="2" applyNumberFormat="1" applyFont="1" applyFill="1" applyBorder="1" applyAlignment="1">
      <alignment horizontal="center"/>
    </xf>
    <xf numFmtId="1" fontId="0" fillId="0" borderId="1" xfId="0" applyNumberFormat="1" applyFont="1" applyFill="1" applyBorder="1" applyAlignment="1">
      <alignment horizontal="left" wrapText="1"/>
    </xf>
  </cellXfs>
  <cellStyles count="4">
    <cellStyle name="Currency" xfId="1" builtinId="4"/>
    <cellStyle name="Hyperlink" xfId="2" builtinId="8"/>
    <cellStyle name="Normal" xfId="0" builtinId="0"/>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anoor@eprod.com" TargetMode="External"/><Relationship Id="rId1" Type="http://schemas.openxmlformats.org/officeDocument/2006/relationships/hyperlink" Target="mailto:anoor@eprod.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B31"/>
  <sheetViews>
    <sheetView zoomScale="70" zoomScaleNormal="70" workbookViewId="0">
      <selection activeCell="B25" sqref="B25"/>
    </sheetView>
  </sheetViews>
  <sheetFormatPr defaultColWidth="8.85546875" defaultRowHeight="15" x14ac:dyDescent="0.25"/>
  <cols>
    <col min="1" max="1" width="111.42578125" style="8" customWidth="1"/>
    <col min="2" max="2" width="132.28515625" customWidth="1"/>
  </cols>
  <sheetData>
    <row r="1" spans="1:1" x14ac:dyDescent="0.25">
      <c r="A1" s="55" t="s">
        <v>142</v>
      </c>
    </row>
    <row r="2" spans="1:1" ht="30" x14ac:dyDescent="0.25">
      <c r="A2" s="1" t="s">
        <v>131</v>
      </c>
    </row>
    <row r="3" spans="1:1" x14ac:dyDescent="0.25">
      <c r="A3" s="2" t="s">
        <v>125</v>
      </c>
    </row>
    <row r="4" spans="1:1" ht="30" x14ac:dyDescent="0.25">
      <c r="A4" s="3" t="s">
        <v>0</v>
      </c>
    </row>
    <row r="5" spans="1:1" ht="88.7" customHeight="1" x14ac:dyDescent="0.25">
      <c r="A5" s="3" t="s">
        <v>127</v>
      </c>
    </row>
    <row r="6" spans="1:1" ht="30.6" customHeight="1" x14ac:dyDescent="0.25">
      <c r="A6" s="3" t="s">
        <v>128</v>
      </c>
    </row>
    <row r="7" spans="1:1" ht="105" x14ac:dyDescent="0.25">
      <c r="A7" s="4" t="s">
        <v>1</v>
      </c>
    </row>
    <row r="8" spans="1:1" ht="57" customHeight="1" x14ac:dyDescent="0.25">
      <c r="A8" s="3" t="s">
        <v>2</v>
      </c>
    </row>
    <row r="9" spans="1:1" ht="30" x14ac:dyDescent="0.25">
      <c r="A9" s="4" t="s">
        <v>3</v>
      </c>
    </row>
    <row r="10" spans="1:1" ht="30" x14ac:dyDescent="0.25">
      <c r="A10" s="3" t="s">
        <v>132</v>
      </c>
    </row>
    <row r="11" spans="1:1" x14ac:dyDescent="0.25">
      <c r="A11" s="2" t="s">
        <v>4</v>
      </c>
    </row>
    <row r="12" spans="1:1" ht="45" x14ac:dyDescent="0.25">
      <c r="A12" s="4" t="s">
        <v>5</v>
      </c>
    </row>
    <row r="13" spans="1:1" ht="30" x14ac:dyDescent="0.25">
      <c r="A13" s="4" t="s">
        <v>6</v>
      </c>
    </row>
    <row r="14" spans="1:1" x14ac:dyDescent="0.25">
      <c r="A14" s="2" t="s">
        <v>7</v>
      </c>
    </row>
    <row r="15" spans="1:1" ht="115.35" customHeight="1" x14ac:dyDescent="0.25">
      <c r="A15" s="4" t="s">
        <v>133</v>
      </c>
    </row>
    <row r="16" spans="1:1" x14ac:dyDescent="0.25">
      <c r="A16" s="5" t="s">
        <v>8</v>
      </c>
    </row>
    <row r="17" spans="1:2" x14ac:dyDescent="0.25">
      <c r="A17" s="6" t="s">
        <v>9</v>
      </c>
    </row>
    <row r="18" spans="1:2" x14ac:dyDescent="0.25">
      <c r="A18" s="6" t="s">
        <v>10</v>
      </c>
    </row>
    <row r="19" spans="1:2" x14ac:dyDescent="0.25">
      <c r="A19" s="6" t="s">
        <v>11</v>
      </c>
    </row>
    <row r="20" spans="1:2" x14ac:dyDescent="0.25">
      <c r="A20" s="6" t="s">
        <v>12</v>
      </c>
    </row>
    <row r="21" spans="1:2" x14ac:dyDescent="0.25">
      <c r="A21" s="6" t="s">
        <v>13</v>
      </c>
    </row>
    <row r="22" spans="1:2" x14ac:dyDescent="0.25">
      <c r="A22" s="7" t="s">
        <v>14</v>
      </c>
    </row>
    <row r="23" spans="1:2" x14ac:dyDescent="0.25">
      <c r="A23" s="4"/>
    </row>
    <row r="24" spans="1:2" x14ac:dyDescent="0.25">
      <c r="A24" s="1" t="s">
        <v>15</v>
      </c>
    </row>
    <row r="25" spans="1:2" ht="72" customHeight="1" x14ac:dyDescent="0.25">
      <c r="A25" s="2" t="s">
        <v>134</v>
      </c>
    </row>
    <row r="26" spans="1:2" ht="90" x14ac:dyDescent="0.25">
      <c r="A26" s="4" t="s">
        <v>135</v>
      </c>
      <c r="B26" s="8"/>
    </row>
    <row r="27" spans="1:2" ht="15.75" x14ac:dyDescent="0.25">
      <c r="A27" s="52"/>
    </row>
    <row r="28" spans="1:2" ht="15.75" x14ac:dyDescent="0.25">
      <c r="A28" s="52"/>
    </row>
    <row r="31" spans="1:2" x14ac:dyDescent="0.25">
      <c r="A31" s="9" t="s">
        <v>141</v>
      </c>
    </row>
  </sheetData>
  <printOptions gridLines="1"/>
  <pageMargins left="0.7" right="0.7" top="0.75" bottom="0.75" header="0.3" footer="0.3"/>
  <pageSetup paperSize="17" scale="6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F52"/>
  <sheetViews>
    <sheetView tabSelected="1" zoomScale="70" zoomScaleNormal="70" workbookViewId="0">
      <selection activeCell="G6" sqref="G6"/>
    </sheetView>
  </sheetViews>
  <sheetFormatPr defaultColWidth="8.85546875" defaultRowHeight="15" x14ac:dyDescent="0.25"/>
  <cols>
    <col min="1" max="1" width="92.85546875" style="14" customWidth="1"/>
    <col min="2" max="2" width="61.140625" style="14" customWidth="1"/>
    <col min="3" max="3" width="9.140625" style="10"/>
  </cols>
  <sheetData>
    <row r="1" spans="1:6" ht="26.25" x14ac:dyDescent="0.4">
      <c r="A1" s="56" t="s">
        <v>143</v>
      </c>
      <c r="B1" s="57"/>
      <c r="C1" s="58"/>
    </row>
    <row r="2" spans="1:6" ht="78.75" x14ac:dyDescent="0.4">
      <c r="A2" s="59" t="s">
        <v>147</v>
      </c>
      <c r="B2" s="60"/>
      <c r="C2" s="58"/>
    </row>
    <row r="3" spans="1:6" ht="26.25" x14ac:dyDescent="0.4">
      <c r="A3" s="61"/>
      <c r="B3" s="61"/>
      <c r="C3" s="58"/>
    </row>
    <row r="4" spans="1:6" ht="26.25" x14ac:dyDescent="0.4">
      <c r="A4" s="62" t="s">
        <v>16</v>
      </c>
      <c r="B4" s="63">
        <v>166</v>
      </c>
      <c r="C4" s="58"/>
    </row>
    <row r="5" spans="1:6" ht="26.25" x14ac:dyDescent="0.4">
      <c r="A5" s="64" t="s">
        <v>17</v>
      </c>
      <c r="B5" s="92"/>
      <c r="C5" s="58"/>
    </row>
    <row r="6" spans="1:6" ht="52.5" x14ac:dyDescent="0.4">
      <c r="A6" s="62" t="s">
        <v>138</v>
      </c>
      <c r="B6" s="67" t="s">
        <v>168</v>
      </c>
      <c r="C6" s="58"/>
    </row>
    <row r="7" spans="1:6" ht="21" customHeight="1" x14ac:dyDescent="0.4">
      <c r="A7" s="62" t="s">
        <v>18</v>
      </c>
      <c r="B7" s="67" t="s">
        <v>146</v>
      </c>
      <c r="C7" s="58"/>
    </row>
    <row r="8" spans="1:6" ht="52.5" x14ac:dyDescent="0.4">
      <c r="A8" s="62" t="s">
        <v>19</v>
      </c>
      <c r="B8" s="67" t="s">
        <v>167</v>
      </c>
      <c r="C8" s="58"/>
    </row>
    <row r="9" spans="1:6" ht="105" x14ac:dyDescent="0.4">
      <c r="A9" s="60" t="s">
        <v>137</v>
      </c>
      <c r="B9" s="67" t="s">
        <v>160</v>
      </c>
      <c r="C9" s="58"/>
    </row>
    <row r="10" spans="1:6" ht="30" customHeight="1" x14ac:dyDescent="0.4">
      <c r="A10" s="65" t="s">
        <v>20</v>
      </c>
      <c r="B10" s="92"/>
      <c r="C10" s="58"/>
    </row>
    <row r="11" spans="1:6" ht="52.5" x14ac:dyDescent="0.4">
      <c r="A11" s="66" t="s">
        <v>21</v>
      </c>
      <c r="B11" s="67" t="s">
        <v>160</v>
      </c>
      <c r="C11" s="58"/>
    </row>
    <row r="12" spans="1:6" ht="52.5" x14ac:dyDescent="0.4">
      <c r="A12" s="66" t="s">
        <v>22</v>
      </c>
      <c r="B12" s="70">
        <v>12604305396</v>
      </c>
      <c r="C12" s="58"/>
      <c r="F12" s="11"/>
    </row>
    <row r="13" spans="1:6" ht="26.25" x14ac:dyDescent="0.4">
      <c r="A13" s="68" t="s">
        <v>23</v>
      </c>
      <c r="B13" s="67">
        <v>325120</v>
      </c>
      <c r="C13" s="58"/>
    </row>
    <row r="14" spans="1:6" ht="78.75" x14ac:dyDescent="0.4">
      <c r="A14" s="60" t="s">
        <v>24</v>
      </c>
      <c r="B14" s="67" t="s">
        <v>172</v>
      </c>
      <c r="C14" s="58"/>
    </row>
    <row r="15" spans="1:6" ht="52.5" x14ac:dyDescent="0.4">
      <c r="A15" s="60" t="s">
        <v>25</v>
      </c>
      <c r="B15" s="67" t="s">
        <v>161</v>
      </c>
      <c r="C15" s="58"/>
    </row>
    <row r="16" spans="1:6" ht="26.25" x14ac:dyDescent="0.4">
      <c r="A16" s="66" t="s">
        <v>26</v>
      </c>
      <c r="B16" s="67" t="s">
        <v>162</v>
      </c>
      <c r="C16" s="58"/>
    </row>
    <row r="17" spans="1:3" ht="26.25" x14ac:dyDescent="0.4">
      <c r="A17" s="60" t="s">
        <v>27</v>
      </c>
      <c r="B17" s="67" t="s">
        <v>163</v>
      </c>
      <c r="C17" s="58"/>
    </row>
    <row r="18" spans="1:3" ht="26.25" x14ac:dyDescent="0.4">
      <c r="A18" s="60" t="s">
        <v>28</v>
      </c>
      <c r="B18" s="93" t="s">
        <v>164</v>
      </c>
      <c r="C18" s="58"/>
    </row>
    <row r="19" spans="1:3" ht="105" x14ac:dyDescent="0.4">
      <c r="A19" s="69" t="s">
        <v>148</v>
      </c>
      <c r="B19" s="67" t="s">
        <v>174</v>
      </c>
      <c r="C19" s="58"/>
    </row>
    <row r="20" spans="1:3" ht="52.5" x14ac:dyDescent="0.4">
      <c r="A20" s="69" t="s">
        <v>149</v>
      </c>
      <c r="B20" s="67" t="s">
        <v>165</v>
      </c>
      <c r="C20" s="58"/>
    </row>
    <row r="21" spans="1:3" ht="105" x14ac:dyDescent="0.4">
      <c r="A21" s="69" t="s">
        <v>29</v>
      </c>
      <c r="B21" s="67" t="s">
        <v>166</v>
      </c>
      <c r="C21" s="58"/>
    </row>
    <row r="22" spans="1:3" ht="78.75" x14ac:dyDescent="0.4">
      <c r="A22" s="69" t="s">
        <v>30</v>
      </c>
      <c r="B22" s="67" t="s">
        <v>166</v>
      </c>
      <c r="C22" s="58"/>
    </row>
    <row r="23" spans="1:3" ht="26.25" x14ac:dyDescent="0.4">
      <c r="A23" s="64" t="s">
        <v>31</v>
      </c>
      <c r="B23" s="94"/>
      <c r="C23" s="58"/>
    </row>
    <row r="24" spans="1:3" ht="52.5" x14ac:dyDescent="0.4">
      <c r="A24" s="62" t="s">
        <v>32</v>
      </c>
      <c r="B24" s="67" t="s">
        <v>177</v>
      </c>
      <c r="C24" s="58"/>
    </row>
    <row r="25" spans="1:3" ht="26.25" x14ac:dyDescent="0.4">
      <c r="A25" s="62" t="s">
        <v>150</v>
      </c>
      <c r="B25" s="70">
        <v>2010</v>
      </c>
      <c r="C25" s="58"/>
    </row>
    <row r="26" spans="1:3" ht="105" x14ac:dyDescent="0.4">
      <c r="A26" s="60" t="s">
        <v>33</v>
      </c>
      <c r="B26" s="70" t="s">
        <v>175</v>
      </c>
      <c r="C26" s="58"/>
    </row>
    <row r="27" spans="1:3" ht="52.5" x14ac:dyDescent="0.4">
      <c r="A27" s="62" t="s">
        <v>34</v>
      </c>
      <c r="B27" s="70">
        <v>2012</v>
      </c>
      <c r="C27" s="58"/>
    </row>
    <row r="28" spans="1:3" ht="26.25" x14ac:dyDescent="0.4">
      <c r="A28" s="65" t="s">
        <v>35</v>
      </c>
      <c r="B28" s="92"/>
      <c r="C28" s="58"/>
    </row>
    <row r="29" spans="1:3" ht="26.25" x14ac:dyDescent="0.4">
      <c r="A29" s="71" t="s">
        <v>36</v>
      </c>
      <c r="B29" s="95">
        <v>30000000</v>
      </c>
      <c r="C29" s="58"/>
    </row>
    <row r="30" spans="1:3" ht="78.75" x14ac:dyDescent="0.4">
      <c r="A30" s="71" t="s">
        <v>151</v>
      </c>
      <c r="B30" s="95">
        <v>213620828</v>
      </c>
      <c r="C30" s="58"/>
    </row>
    <row r="31" spans="1:3" ht="78.75" x14ac:dyDescent="0.4">
      <c r="A31" s="71" t="s">
        <v>152</v>
      </c>
      <c r="B31" s="95">
        <v>213620828</v>
      </c>
      <c r="C31" s="58"/>
    </row>
    <row r="32" spans="1:3" ht="26.25" x14ac:dyDescent="0.4">
      <c r="A32" s="65" t="s">
        <v>37</v>
      </c>
      <c r="B32" s="92"/>
      <c r="C32" s="58"/>
    </row>
    <row r="33" spans="1:5" ht="52.5" x14ac:dyDescent="0.4">
      <c r="A33" s="71" t="s">
        <v>38</v>
      </c>
      <c r="B33" s="72">
        <v>0</v>
      </c>
      <c r="C33" s="58"/>
    </row>
    <row r="34" spans="1:5" ht="52.5" x14ac:dyDescent="0.4">
      <c r="A34" s="71" t="s">
        <v>153</v>
      </c>
      <c r="B34" s="72">
        <v>4</v>
      </c>
      <c r="C34" s="58"/>
    </row>
    <row r="35" spans="1:5" ht="183.75" x14ac:dyDescent="0.4">
      <c r="A35" s="73" t="s">
        <v>154</v>
      </c>
      <c r="B35" s="72">
        <v>2011</v>
      </c>
      <c r="C35" s="58"/>
    </row>
    <row r="36" spans="1:5" ht="52.5" x14ac:dyDescent="0.4">
      <c r="A36" s="74" t="s">
        <v>126</v>
      </c>
      <c r="B36" s="75"/>
      <c r="C36" s="58"/>
    </row>
    <row r="37" spans="1:5" ht="26.25" x14ac:dyDescent="0.4">
      <c r="A37" s="76" t="s">
        <v>155</v>
      </c>
      <c r="B37" s="77">
        <v>4</v>
      </c>
      <c r="C37" s="58"/>
    </row>
    <row r="38" spans="1:5" ht="52.5" x14ac:dyDescent="0.4">
      <c r="A38" s="76" t="s">
        <v>156</v>
      </c>
      <c r="B38" s="77">
        <v>4</v>
      </c>
      <c r="C38" s="58"/>
    </row>
    <row r="39" spans="1:5" ht="26.25" x14ac:dyDescent="0.4">
      <c r="A39" s="71" t="s">
        <v>157</v>
      </c>
      <c r="B39" s="96">
        <v>78710</v>
      </c>
      <c r="C39" s="58"/>
    </row>
    <row r="40" spans="1:5" ht="26.25" x14ac:dyDescent="0.4">
      <c r="A40" s="71" t="s">
        <v>158</v>
      </c>
      <c r="B40" s="96">
        <f>B39*B38</f>
        <v>314840</v>
      </c>
      <c r="C40" s="58"/>
    </row>
    <row r="41" spans="1:5" ht="26.25" x14ac:dyDescent="0.4">
      <c r="A41" s="64" t="s">
        <v>39</v>
      </c>
      <c r="B41" s="97"/>
      <c r="C41" s="58"/>
    </row>
    <row r="42" spans="1:5" ht="236.25" x14ac:dyDescent="0.4">
      <c r="A42" s="66" t="s">
        <v>40</v>
      </c>
      <c r="B42" s="98"/>
      <c r="C42" s="79"/>
      <c r="D42" s="12"/>
      <c r="E42" s="11"/>
    </row>
    <row r="43" spans="1:5" ht="26.25" x14ac:dyDescent="0.4">
      <c r="A43" s="66" t="s">
        <v>124</v>
      </c>
      <c r="B43" s="99" t="s">
        <v>161</v>
      </c>
      <c r="C43" s="79"/>
      <c r="D43" s="12"/>
      <c r="E43" s="11"/>
    </row>
    <row r="44" spans="1:5" ht="26.25" x14ac:dyDescent="0.4">
      <c r="A44" s="80" t="s">
        <v>41</v>
      </c>
      <c r="B44" s="99" t="s">
        <v>162</v>
      </c>
      <c r="C44" s="79"/>
      <c r="D44" s="12"/>
      <c r="E44" s="11"/>
    </row>
    <row r="45" spans="1:5" ht="63.75" customHeight="1" x14ac:dyDescent="0.4">
      <c r="A45" s="78" t="s">
        <v>42</v>
      </c>
      <c r="B45" s="67" t="s">
        <v>173</v>
      </c>
      <c r="C45" s="79"/>
      <c r="D45" s="12"/>
      <c r="E45" s="11"/>
    </row>
    <row r="46" spans="1:5" ht="26.25" x14ac:dyDescent="0.4">
      <c r="A46" s="78" t="s">
        <v>43</v>
      </c>
      <c r="B46" s="99" t="s">
        <v>163</v>
      </c>
      <c r="C46" s="79"/>
      <c r="D46" s="12"/>
      <c r="E46" s="11"/>
    </row>
    <row r="47" spans="1:5" ht="26.25" x14ac:dyDescent="0.4">
      <c r="A47" s="78" t="s">
        <v>44</v>
      </c>
      <c r="B47" s="100" t="s">
        <v>164</v>
      </c>
      <c r="C47" s="79"/>
      <c r="D47" s="12"/>
      <c r="E47" s="11"/>
    </row>
    <row r="48" spans="1:5" ht="26.25" x14ac:dyDescent="0.4">
      <c r="A48" s="81"/>
      <c r="B48" s="82"/>
      <c r="C48" s="79"/>
      <c r="D48" s="12"/>
    </row>
    <row r="49" spans="1:3" ht="26.25" x14ac:dyDescent="0.4">
      <c r="A49" s="83"/>
      <c r="B49" s="57"/>
      <c r="C49" s="58"/>
    </row>
    <row r="50" spans="1:3" ht="26.25" x14ac:dyDescent="0.4">
      <c r="A50" s="57"/>
      <c r="B50" s="57"/>
      <c r="C50" s="58"/>
    </row>
    <row r="51" spans="1:3" ht="26.25" x14ac:dyDescent="0.4">
      <c r="A51" s="57"/>
      <c r="B51" s="57"/>
      <c r="C51" s="58"/>
    </row>
    <row r="52" spans="1:3" ht="26.25" x14ac:dyDescent="0.4">
      <c r="A52" s="57"/>
      <c r="B52" s="84" t="s">
        <v>159</v>
      </c>
      <c r="C52" s="58"/>
    </row>
  </sheetData>
  <hyperlinks>
    <hyperlink ref="B18" r:id="rId1"/>
    <hyperlink ref="B47" r:id="rId2"/>
  </hyperlinks>
  <printOptions headings="1"/>
  <pageMargins left="0.7" right="0.7" top="0.75" bottom="0.75" header="0.3" footer="0.3"/>
  <pageSetup paperSize="17" scale="67"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Z106"/>
  <sheetViews>
    <sheetView showWhiteSpace="0" zoomScaleNormal="100" zoomScaleSheetLayoutView="50" zoomScalePageLayoutView="70" workbookViewId="0">
      <selection activeCell="C23" sqref="C23"/>
    </sheetView>
  </sheetViews>
  <sheetFormatPr defaultColWidth="8.85546875" defaultRowHeight="15" x14ac:dyDescent="0.25"/>
  <cols>
    <col min="1" max="1" width="43.140625" style="19" customWidth="1"/>
    <col min="2" max="2" width="17.140625" style="19" customWidth="1"/>
    <col min="3" max="3" width="18.140625" style="50" customWidth="1"/>
    <col min="4" max="5" width="13.42578125" style="34" customWidth="1"/>
    <col min="6" max="6" width="26.7109375" style="34" customWidth="1"/>
    <col min="7" max="7" width="30.85546875" style="34" customWidth="1"/>
    <col min="8" max="8" width="23" style="34" customWidth="1"/>
    <col min="9" max="9" width="25.7109375" style="34" customWidth="1"/>
    <col min="10" max="10" width="93.28515625" style="34" customWidth="1"/>
    <col min="11" max="11" width="13.42578125" style="34" customWidth="1"/>
    <col min="12" max="259" width="9.140625" style="19"/>
    <col min="260" max="267" width="13.42578125" style="19" customWidth="1"/>
    <col min="268" max="515" width="9.140625" style="19"/>
    <col min="516" max="523" width="13.42578125" style="19" customWidth="1"/>
    <col min="524" max="771" width="9.140625" style="19"/>
    <col min="772" max="779" width="13.42578125" style="19" customWidth="1"/>
    <col min="780" max="1027" width="9.140625" style="19"/>
    <col min="1028" max="1035" width="13.42578125" style="19" customWidth="1"/>
    <col min="1036" max="1283" width="9.140625" style="19"/>
    <col min="1284" max="1291" width="13.42578125" style="19" customWidth="1"/>
    <col min="1292" max="1539" width="9.140625" style="19"/>
    <col min="1540" max="1547" width="13.42578125" style="19" customWidth="1"/>
    <col min="1548" max="1795" width="9.140625" style="19"/>
    <col min="1796" max="1803" width="13.42578125" style="19" customWidth="1"/>
    <col min="1804" max="2051" width="9.140625" style="19"/>
    <col min="2052" max="2059" width="13.42578125" style="19" customWidth="1"/>
    <col min="2060" max="2307" width="9.140625" style="19"/>
    <col min="2308" max="2315" width="13.42578125" style="19" customWidth="1"/>
    <col min="2316" max="2563" width="9.140625" style="19"/>
    <col min="2564" max="2571" width="13.42578125" style="19" customWidth="1"/>
    <col min="2572" max="2819" width="9.140625" style="19"/>
    <col min="2820" max="2827" width="13.42578125" style="19" customWidth="1"/>
    <col min="2828" max="3075" width="9.140625" style="19"/>
    <col min="3076" max="3083" width="13.42578125" style="19" customWidth="1"/>
    <col min="3084" max="3331" width="9.140625" style="19"/>
    <col min="3332" max="3339" width="13.42578125" style="19" customWidth="1"/>
    <col min="3340" max="3587" width="9.140625" style="19"/>
    <col min="3588" max="3595" width="13.42578125" style="19" customWidth="1"/>
    <col min="3596" max="3843" width="9.140625" style="19"/>
    <col min="3844" max="3851" width="13.42578125" style="19" customWidth="1"/>
    <col min="3852" max="4099" width="9.140625" style="19"/>
    <col min="4100" max="4107" width="13.42578125" style="19" customWidth="1"/>
    <col min="4108" max="4355" width="9.140625" style="19"/>
    <col min="4356" max="4363" width="13.42578125" style="19" customWidth="1"/>
    <col min="4364" max="4611" width="9.140625" style="19"/>
    <col min="4612" max="4619" width="13.42578125" style="19" customWidth="1"/>
    <col min="4620" max="4867" width="9.140625" style="19"/>
    <col min="4868" max="4875" width="13.42578125" style="19" customWidth="1"/>
    <col min="4876" max="5123" width="9.140625" style="19"/>
    <col min="5124" max="5131" width="13.42578125" style="19" customWidth="1"/>
    <col min="5132" max="5379" width="9.140625" style="19"/>
    <col min="5380" max="5387" width="13.42578125" style="19" customWidth="1"/>
    <col min="5388" max="5635" width="9.140625" style="19"/>
    <col min="5636" max="5643" width="13.42578125" style="19" customWidth="1"/>
    <col min="5644" max="5891" width="9.140625" style="19"/>
    <col min="5892" max="5899" width="13.42578125" style="19" customWidth="1"/>
    <col min="5900" max="6147" width="9.140625" style="19"/>
    <col min="6148" max="6155" width="13.42578125" style="19" customWidth="1"/>
    <col min="6156" max="6403" width="9.140625" style="19"/>
    <col min="6404" max="6411" width="13.42578125" style="19" customWidth="1"/>
    <col min="6412" max="6659" width="9.140625" style="19"/>
    <col min="6660" max="6667" width="13.42578125" style="19" customWidth="1"/>
    <col min="6668" max="6915" width="9.140625" style="19"/>
    <col min="6916" max="6923" width="13.42578125" style="19" customWidth="1"/>
    <col min="6924" max="7171" width="9.140625" style="19"/>
    <col min="7172" max="7179" width="13.42578125" style="19" customWidth="1"/>
    <col min="7180" max="7427" width="9.140625" style="19"/>
    <col min="7428" max="7435" width="13.42578125" style="19" customWidth="1"/>
    <col min="7436" max="7683" width="9.140625" style="19"/>
    <col min="7684" max="7691" width="13.42578125" style="19" customWidth="1"/>
    <col min="7692" max="7939" width="9.140625" style="19"/>
    <col min="7940" max="7947" width="13.42578125" style="19" customWidth="1"/>
    <col min="7948" max="8195" width="9.140625" style="19"/>
    <col min="8196" max="8203" width="13.42578125" style="19" customWidth="1"/>
    <col min="8204" max="8451" width="9.140625" style="19"/>
    <col min="8452" max="8459" width="13.42578125" style="19" customWidth="1"/>
    <col min="8460" max="8707" width="9.140625" style="19"/>
    <col min="8708" max="8715" width="13.42578125" style="19" customWidth="1"/>
    <col min="8716" max="8963" width="9.140625" style="19"/>
    <col min="8964" max="8971" width="13.42578125" style="19" customWidth="1"/>
    <col min="8972" max="9219" width="9.140625" style="19"/>
    <col min="9220" max="9227" width="13.42578125" style="19" customWidth="1"/>
    <col min="9228" max="9475" width="9.140625" style="19"/>
    <col min="9476" max="9483" width="13.42578125" style="19" customWidth="1"/>
    <col min="9484" max="9731" width="9.140625" style="19"/>
    <col min="9732" max="9739" width="13.42578125" style="19" customWidth="1"/>
    <col min="9740" max="9987" width="9.140625" style="19"/>
    <col min="9988" max="9995" width="13.42578125" style="19" customWidth="1"/>
    <col min="9996" max="10243" width="9.140625" style="19"/>
    <col min="10244" max="10251" width="13.42578125" style="19" customWidth="1"/>
    <col min="10252" max="10499" width="9.140625" style="19"/>
    <col min="10500" max="10507" width="13.42578125" style="19" customWidth="1"/>
    <col min="10508" max="10755" width="9.140625" style="19"/>
    <col min="10756" max="10763" width="13.42578125" style="19" customWidth="1"/>
    <col min="10764" max="11011" width="9.140625" style="19"/>
    <col min="11012" max="11019" width="13.42578125" style="19" customWidth="1"/>
    <col min="11020" max="11267" width="9.140625" style="19"/>
    <col min="11268" max="11275" width="13.42578125" style="19" customWidth="1"/>
    <col min="11276" max="11523" width="9.140625" style="19"/>
    <col min="11524" max="11531" width="13.42578125" style="19" customWidth="1"/>
    <col min="11532" max="11779" width="9.140625" style="19"/>
    <col min="11780" max="11787" width="13.42578125" style="19" customWidth="1"/>
    <col min="11788" max="12035" width="9.140625" style="19"/>
    <col min="12036" max="12043" width="13.42578125" style="19" customWidth="1"/>
    <col min="12044" max="12291" width="9.140625" style="19"/>
    <col min="12292" max="12299" width="13.42578125" style="19" customWidth="1"/>
    <col min="12300" max="12547" width="9.140625" style="19"/>
    <col min="12548" max="12555" width="13.42578125" style="19" customWidth="1"/>
    <col min="12556" max="12803" width="9.140625" style="19"/>
    <col min="12804" max="12811" width="13.42578125" style="19" customWidth="1"/>
    <col min="12812" max="13059" width="9.140625" style="19"/>
    <col min="13060" max="13067" width="13.42578125" style="19" customWidth="1"/>
    <col min="13068" max="13315" width="9.140625" style="19"/>
    <col min="13316" max="13323" width="13.42578125" style="19" customWidth="1"/>
    <col min="13324" max="13571" width="9.140625" style="19"/>
    <col min="13572" max="13579" width="13.42578125" style="19" customWidth="1"/>
    <col min="13580" max="13827" width="9.140625" style="19"/>
    <col min="13828" max="13835" width="13.42578125" style="19" customWidth="1"/>
    <col min="13836" max="14083" width="9.140625" style="19"/>
    <col min="14084" max="14091" width="13.42578125" style="19" customWidth="1"/>
    <col min="14092" max="14339" width="9.140625" style="19"/>
    <col min="14340" max="14347" width="13.42578125" style="19" customWidth="1"/>
    <col min="14348" max="14595" width="9.140625" style="19"/>
    <col min="14596" max="14603" width="13.42578125" style="19" customWidth="1"/>
    <col min="14604" max="14851" width="9.140625" style="19"/>
    <col min="14852" max="14859" width="13.42578125" style="19" customWidth="1"/>
    <col min="14860" max="15107" width="9.140625" style="19"/>
    <col min="15108" max="15115" width="13.42578125" style="19" customWidth="1"/>
    <col min="15116" max="15363" width="9.140625" style="19"/>
    <col min="15364" max="15371" width="13.42578125" style="19" customWidth="1"/>
    <col min="15372" max="15619" width="9.140625" style="19"/>
    <col min="15620" max="15627" width="13.42578125" style="19" customWidth="1"/>
    <col min="15628" max="15875" width="9.140625" style="19"/>
    <col min="15876" max="15883" width="13.42578125" style="19" customWidth="1"/>
    <col min="15884" max="16131" width="9.140625" style="19"/>
    <col min="16132" max="16139" width="13.42578125" style="19" customWidth="1"/>
    <col min="16140" max="16384" width="9.140625" style="19"/>
  </cols>
  <sheetData>
    <row r="1" spans="1:26" x14ac:dyDescent="0.25">
      <c r="A1" s="20" t="s">
        <v>144</v>
      </c>
    </row>
    <row r="2" spans="1:26" ht="30" customHeight="1" x14ac:dyDescent="0.25">
      <c r="A2" s="15"/>
      <c r="B2" s="85" t="s">
        <v>169</v>
      </c>
      <c r="C2" s="86"/>
      <c r="D2" s="87"/>
      <c r="E2" s="87"/>
      <c r="F2" s="16"/>
      <c r="G2" s="13"/>
      <c r="H2" s="13"/>
      <c r="I2" s="16"/>
      <c r="J2" s="17"/>
      <c r="K2" s="18"/>
      <c r="L2" s="13"/>
      <c r="M2" s="13"/>
      <c r="N2" s="13"/>
      <c r="O2" s="13"/>
      <c r="P2" s="13"/>
      <c r="Q2" s="13"/>
      <c r="R2" s="13"/>
      <c r="S2" s="13"/>
      <c r="T2" s="13"/>
      <c r="U2" s="13"/>
      <c r="V2" s="13"/>
      <c r="Y2" s="20"/>
    </row>
    <row r="3" spans="1:26" x14ac:dyDescent="0.25">
      <c r="A3" s="15"/>
      <c r="B3" s="88"/>
      <c r="C3" s="86"/>
      <c r="D3" s="87"/>
      <c r="E3" s="13"/>
      <c r="F3" s="21" t="s">
        <v>16</v>
      </c>
      <c r="G3" s="90">
        <f>'3-Digit Tab #2'!B4</f>
        <v>166</v>
      </c>
      <c r="H3" s="24"/>
      <c r="I3" s="16"/>
      <c r="J3" s="89"/>
      <c r="K3" s="18"/>
      <c r="L3" s="13"/>
      <c r="M3" s="13"/>
      <c r="N3" s="13"/>
      <c r="O3" s="13"/>
      <c r="P3" s="13"/>
      <c r="Q3" s="13"/>
      <c r="R3" s="13"/>
      <c r="S3" s="13"/>
      <c r="T3" s="13"/>
      <c r="U3" s="13"/>
      <c r="V3" s="13"/>
      <c r="Y3" s="20"/>
    </row>
    <row r="4" spans="1:26" x14ac:dyDescent="0.25">
      <c r="A4" s="15"/>
      <c r="B4" s="85"/>
      <c r="C4" s="86"/>
      <c r="D4" s="87"/>
      <c r="E4" s="13"/>
      <c r="F4" s="17" t="s">
        <v>45</v>
      </c>
      <c r="G4" s="51" t="s">
        <v>176</v>
      </c>
      <c r="H4" s="22"/>
      <c r="I4" s="22"/>
      <c r="J4" s="17"/>
      <c r="K4" s="18"/>
      <c r="L4" s="13"/>
      <c r="M4" s="13"/>
      <c r="N4" s="13"/>
      <c r="O4" s="13"/>
      <c r="P4" s="13"/>
      <c r="Q4" s="13"/>
      <c r="R4" s="13"/>
      <c r="S4" s="13"/>
      <c r="T4" s="13"/>
      <c r="U4" s="13"/>
      <c r="V4" s="13"/>
      <c r="Y4" s="20"/>
    </row>
    <row r="5" spans="1:26" x14ac:dyDescent="0.25">
      <c r="A5" s="15"/>
      <c r="B5" s="85"/>
      <c r="C5" s="86"/>
      <c r="D5" s="87"/>
      <c r="E5" s="13"/>
      <c r="F5" s="21" t="s">
        <v>46</v>
      </c>
      <c r="G5" s="51" t="s">
        <v>145</v>
      </c>
      <c r="H5" s="13"/>
      <c r="I5" s="16"/>
      <c r="J5" s="17"/>
      <c r="K5" s="18"/>
      <c r="L5" s="13"/>
      <c r="M5" s="13"/>
      <c r="N5" s="13"/>
      <c r="O5" s="13"/>
      <c r="P5" s="13"/>
      <c r="Q5" s="13"/>
      <c r="R5" s="13"/>
      <c r="S5" s="13"/>
      <c r="T5" s="13"/>
      <c r="U5" s="13"/>
      <c r="V5" s="13"/>
      <c r="Y5" s="20"/>
    </row>
    <row r="6" spans="1:26" x14ac:dyDescent="0.25">
      <c r="A6" s="15"/>
      <c r="B6" s="85"/>
      <c r="C6" s="86"/>
      <c r="D6" s="87"/>
      <c r="E6" s="13"/>
      <c r="F6" s="17" t="s">
        <v>47</v>
      </c>
      <c r="G6" s="51" t="str">
        <f>'3-Digit Tab #2'!B9</f>
        <v>Enterprise Products Operating LLC</v>
      </c>
      <c r="H6" s="13"/>
      <c r="I6" s="16"/>
      <c r="J6" s="17"/>
      <c r="K6" s="18"/>
      <c r="L6" s="13"/>
      <c r="M6" s="13"/>
      <c r="N6" s="13"/>
      <c r="O6" s="13"/>
      <c r="P6" s="13"/>
      <c r="Q6" s="13"/>
      <c r="R6" s="13"/>
      <c r="S6" s="13"/>
      <c r="T6" s="13"/>
      <c r="U6" s="13"/>
      <c r="V6" s="13"/>
      <c r="Y6" s="20"/>
    </row>
    <row r="7" spans="1:26" x14ac:dyDescent="0.25">
      <c r="A7" s="15"/>
      <c r="B7" s="85"/>
      <c r="C7" s="86"/>
      <c r="D7" s="87"/>
      <c r="E7" s="13"/>
      <c r="F7" s="17" t="s">
        <v>48</v>
      </c>
      <c r="G7" s="91">
        <f>'3-Digit Tab #2'!B29</f>
        <v>30000000</v>
      </c>
      <c r="H7" s="13"/>
      <c r="I7" s="16"/>
      <c r="J7" s="17"/>
      <c r="K7" s="18"/>
      <c r="L7" s="13"/>
      <c r="M7" s="13"/>
      <c r="N7" s="13"/>
      <c r="O7" s="13"/>
      <c r="P7" s="13"/>
      <c r="Q7" s="13"/>
      <c r="R7" s="13"/>
      <c r="S7" s="13"/>
      <c r="T7" s="13"/>
      <c r="U7" s="13"/>
      <c r="V7" s="13"/>
      <c r="Y7" s="20"/>
    </row>
    <row r="8" spans="1:26" x14ac:dyDescent="0.25">
      <c r="A8" s="15"/>
      <c r="B8" s="23"/>
      <c r="C8" s="24"/>
      <c r="D8" s="16"/>
      <c r="E8" s="13"/>
      <c r="F8" s="17" t="s">
        <v>49</v>
      </c>
      <c r="G8" s="101">
        <v>2010</v>
      </c>
      <c r="H8" s="13"/>
      <c r="I8" s="16"/>
      <c r="J8" s="17"/>
      <c r="K8" s="18"/>
      <c r="L8" s="13"/>
      <c r="M8" s="13"/>
      <c r="N8" s="13"/>
      <c r="O8" s="13"/>
      <c r="P8" s="13"/>
      <c r="Q8" s="13"/>
      <c r="R8" s="13"/>
      <c r="S8" s="13"/>
      <c r="T8" s="13"/>
      <c r="U8" s="13"/>
      <c r="V8" s="13"/>
      <c r="Y8" s="20"/>
    </row>
    <row r="9" spans="1:26" x14ac:dyDescent="0.25">
      <c r="A9" s="15"/>
      <c r="B9" s="23"/>
      <c r="C9" s="13"/>
      <c r="D9" s="16"/>
      <c r="E9" s="13"/>
      <c r="F9" s="17" t="s">
        <v>50</v>
      </c>
      <c r="G9" s="101">
        <v>2012</v>
      </c>
      <c r="H9" s="13"/>
      <c r="I9" s="25"/>
      <c r="J9" s="16"/>
      <c r="K9" s="18"/>
      <c r="L9" s="13"/>
      <c r="M9" s="13"/>
      <c r="N9" s="13"/>
      <c r="O9" s="13"/>
      <c r="P9" s="13"/>
      <c r="Q9" s="13"/>
      <c r="R9" s="13"/>
      <c r="S9" s="13"/>
      <c r="T9" s="13"/>
      <c r="U9" s="13"/>
      <c r="V9" s="13"/>
    </row>
    <row r="10" spans="1:26" x14ac:dyDescent="0.25">
      <c r="A10" s="15"/>
      <c r="B10" s="23"/>
      <c r="C10" s="13"/>
      <c r="D10" s="16"/>
      <c r="E10" s="13"/>
      <c r="F10" s="17" t="s">
        <v>51</v>
      </c>
      <c r="G10" s="101">
        <v>2009</v>
      </c>
      <c r="H10" s="26" t="s">
        <v>52</v>
      </c>
      <c r="I10" s="16"/>
      <c r="J10" s="16"/>
      <c r="K10" s="18"/>
      <c r="L10" s="13"/>
      <c r="M10" s="13"/>
      <c r="N10" s="13"/>
      <c r="O10" s="13"/>
      <c r="P10" s="13"/>
      <c r="Q10" s="13"/>
      <c r="R10" s="13"/>
      <c r="S10" s="13"/>
      <c r="T10" s="13"/>
      <c r="U10" s="13"/>
      <c r="V10" s="13"/>
    </row>
    <row r="11" spans="1:26" x14ac:dyDescent="0.25">
      <c r="A11" s="15"/>
      <c r="B11" s="23"/>
      <c r="C11" s="13"/>
      <c r="D11" s="16"/>
      <c r="E11" s="13"/>
      <c r="F11" s="17" t="s">
        <v>53</v>
      </c>
      <c r="G11" s="101">
        <v>2022</v>
      </c>
      <c r="H11" s="26" t="s">
        <v>54</v>
      </c>
      <c r="I11" s="16"/>
      <c r="J11" s="16"/>
      <c r="K11" s="27"/>
      <c r="L11" s="28"/>
      <c r="M11" s="13"/>
      <c r="N11" s="13"/>
      <c r="O11" s="13"/>
      <c r="P11" s="13"/>
      <c r="Q11" s="13"/>
      <c r="R11" s="13"/>
      <c r="S11" s="13"/>
      <c r="T11" s="13"/>
      <c r="U11" s="13"/>
      <c r="V11" s="13"/>
    </row>
    <row r="12" spans="1:26" x14ac:dyDescent="0.25">
      <c r="A12" s="15"/>
      <c r="B12" s="23"/>
      <c r="C12" s="29"/>
      <c r="D12" s="16"/>
      <c r="E12" s="16"/>
      <c r="F12" s="16"/>
      <c r="G12" s="13"/>
      <c r="H12" s="26" t="s">
        <v>55</v>
      </c>
      <c r="I12" s="30"/>
      <c r="J12" s="16"/>
      <c r="K12" s="27"/>
      <c r="L12" s="28"/>
      <c r="M12" s="13"/>
      <c r="N12" s="13"/>
      <c r="O12" s="13"/>
      <c r="P12" s="13"/>
      <c r="Q12" s="13"/>
      <c r="R12" s="13"/>
      <c r="S12" s="13"/>
      <c r="T12" s="13"/>
      <c r="U12" s="13"/>
      <c r="V12" s="13"/>
    </row>
    <row r="13" spans="1:26" x14ac:dyDescent="0.25">
      <c r="A13" s="15"/>
      <c r="B13" s="23"/>
      <c r="C13" s="24"/>
      <c r="D13" s="16"/>
      <c r="E13" s="16"/>
      <c r="F13" s="16"/>
      <c r="G13" s="16"/>
      <c r="H13" s="16"/>
      <c r="I13" s="13"/>
      <c r="J13" s="16"/>
      <c r="K13" s="18"/>
      <c r="L13" s="13"/>
      <c r="M13" s="13"/>
      <c r="N13" s="13"/>
      <c r="O13" s="13"/>
      <c r="P13" s="13"/>
      <c r="Q13" s="13"/>
      <c r="R13" s="13"/>
      <c r="S13" s="13"/>
      <c r="T13" s="13"/>
      <c r="U13" s="13"/>
      <c r="V13" s="13"/>
      <c r="Z13" s="31"/>
    </row>
    <row r="14" spans="1:26" x14ac:dyDescent="0.25">
      <c r="A14" s="15"/>
      <c r="B14" s="23"/>
      <c r="C14" s="24" t="s">
        <v>56</v>
      </c>
      <c r="D14" s="16" t="s">
        <v>57</v>
      </c>
      <c r="E14" s="16" t="s">
        <v>58</v>
      </c>
      <c r="F14" s="16" t="s">
        <v>59</v>
      </c>
      <c r="G14" s="16" t="s">
        <v>60</v>
      </c>
      <c r="H14" s="16" t="s">
        <v>61</v>
      </c>
      <c r="I14" s="16" t="s">
        <v>62</v>
      </c>
      <c r="J14" s="16"/>
      <c r="K14" s="18"/>
      <c r="L14" s="13"/>
      <c r="M14" s="13"/>
      <c r="N14" s="13"/>
      <c r="O14" s="13"/>
      <c r="P14" s="13"/>
      <c r="Q14" s="13"/>
      <c r="R14" s="13"/>
      <c r="S14" s="13"/>
      <c r="T14" s="13"/>
      <c r="U14" s="13"/>
      <c r="V14" s="13"/>
    </row>
    <row r="15" spans="1:26" ht="63.75" customHeight="1" x14ac:dyDescent="0.25">
      <c r="A15" s="15"/>
      <c r="B15" s="23"/>
      <c r="C15" s="32" t="s">
        <v>63</v>
      </c>
      <c r="D15" s="33" t="s">
        <v>64</v>
      </c>
      <c r="E15" s="33" t="s">
        <v>65</v>
      </c>
      <c r="F15" s="32" t="s">
        <v>66</v>
      </c>
      <c r="G15" s="32" t="s">
        <v>67</v>
      </c>
      <c r="H15" s="33" t="s">
        <v>68</v>
      </c>
      <c r="I15" s="33" t="s">
        <v>69</v>
      </c>
      <c r="J15" s="16"/>
      <c r="K15" s="18"/>
      <c r="L15" s="13"/>
      <c r="M15" s="13"/>
      <c r="N15" s="13"/>
      <c r="O15" s="13"/>
      <c r="P15" s="13"/>
      <c r="Q15" s="13"/>
      <c r="R15" s="13"/>
      <c r="S15" s="13"/>
      <c r="T15" s="13"/>
      <c r="U15" s="13"/>
      <c r="V15" s="13"/>
    </row>
    <row r="16" spans="1:26" x14ac:dyDescent="0.25">
      <c r="A16" s="15"/>
      <c r="B16" s="23"/>
      <c r="C16" s="24"/>
      <c r="D16" s="16"/>
      <c r="E16" s="16"/>
      <c r="F16" s="16"/>
      <c r="G16" s="16"/>
      <c r="H16" s="16"/>
      <c r="I16" s="16"/>
      <c r="J16" s="16"/>
      <c r="L16" s="13"/>
      <c r="M16" s="13"/>
      <c r="N16" s="13"/>
      <c r="O16" s="13"/>
      <c r="P16" s="13"/>
      <c r="Q16" s="13"/>
      <c r="R16" s="13"/>
      <c r="S16" s="13"/>
      <c r="T16" s="13"/>
      <c r="U16" s="13"/>
      <c r="V16" s="13"/>
    </row>
    <row r="17" spans="1:22" x14ac:dyDescent="0.25">
      <c r="A17" s="15"/>
      <c r="B17" s="23"/>
      <c r="C17" s="24"/>
      <c r="D17" s="16">
        <v>2003</v>
      </c>
      <c r="E17" s="24" t="s">
        <v>70</v>
      </c>
      <c r="F17" s="53"/>
      <c r="G17" s="53"/>
      <c r="H17" s="53"/>
      <c r="I17" s="53"/>
      <c r="J17" s="16"/>
      <c r="K17" s="18"/>
      <c r="L17" s="13"/>
      <c r="M17" s="13"/>
      <c r="N17" s="13"/>
      <c r="O17" s="13"/>
      <c r="P17" s="13"/>
      <c r="Q17" s="13"/>
      <c r="R17" s="13"/>
      <c r="S17" s="13"/>
      <c r="T17" s="13"/>
      <c r="U17" s="13"/>
      <c r="V17" s="13"/>
    </row>
    <row r="18" spans="1:22" x14ac:dyDescent="0.25">
      <c r="A18" s="15"/>
      <c r="B18" s="23"/>
      <c r="C18" s="24"/>
      <c r="D18" s="16">
        <v>2004</v>
      </c>
      <c r="E18" s="24" t="s">
        <v>71</v>
      </c>
      <c r="F18" s="53"/>
      <c r="G18" s="53"/>
      <c r="H18" s="53"/>
      <c r="I18" s="53"/>
      <c r="J18" s="16"/>
      <c r="K18" s="18"/>
      <c r="L18" s="13"/>
      <c r="M18" s="13"/>
      <c r="N18" s="13"/>
      <c r="O18" s="13"/>
      <c r="P18" s="13"/>
      <c r="Q18" s="13"/>
      <c r="R18" s="13"/>
      <c r="S18" s="13"/>
      <c r="T18" s="13"/>
      <c r="U18" s="13"/>
      <c r="V18" s="13"/>
    </row>
    <row r="19" spans="1:22" x14ac:dyDescent="0.25">
      <c r="A19" s="15"/>
      <c r="B19" s="23"/>
      <c r="C19" s="24"/>
      <c r="D19" s="16">
        <v>2005</v>
      </c>
      <c r="E19" s="24" t="s">
        <v>72</v>
      </c>
      <c r="F19" s="53"/>
      <c r="G19" s="53"/>
      <c r="H19" s="53"/>
      <c r="I19" s="53"/>
      <c r="J19" s="16"/>
      <c r="K19" s="18"/>
      <c r="L19" s="13"/>
      <c r="M19" s="13"/>
      <c r="N19" s="13"/>
      <c r="O19" s="13"/>
      <c r="P19" s="13"/>
      <c r="Q19" s="13"/>
      <c r="R19" s="13"/>
      <c r="S19" s="13"/>
      <c r="T19" s="13"/>
      <c r="U19" s="13"/>
      <c r="V19" s="13"/>
    </row>
    <row r="20" spans="1:22" x14ac:dyDescent="0.25">
      <c r="A20" s="15"/>
      <c r="B20" s="23"/>
      <c r="C20" s="24"/>
      <c r="D20" s="16">
        <v>2006</v>
      </c>
      <c r="E20" s="29" t="s">
        <v>73</v>
      </c>
      <c r="F20" s="53"/>
      <c r="G20" s="53"/>
      <c r="H20" s="53"/>
      <c r="I20" s="53"/>
      <c r="J20" s="16"/>
      <c r="K20" s="18"/>
      <c r="L20" s="13"/>
      <c r="M20" s="13"/>
      <c r="N20" s="13"/>
      <c r="O20" s="13"/>
      <c r="P20" s="13"/>
      <c r="Q20" s="13"/>
      <c r="R20" s="13"/>
      <c r="S20" s="13"/>
      <c r="T20" s="13"/>
      <c r="U20" s="13"/>
      <c r="V20" s="13"/>
    </row>
    <row r="21" spans="1:22" x14ac:dyDescent="0.25">
      <c r="A21" s="15"/>
      <c r="B21" s="23"/>
      <c r="C21" s="24"/>
      <c r="D21" s="16">
        <v>2007</v>
      </c>
      <c r="E21" s="29" t="s">
        <v>74</v>
      </c>
      <c r="F21" s="53"/>
      <c r="G21" s="53"/>
      <c r="H21" s="53"/>
      <c r="I21" s="53"/>
      <c r="J21" s="16"/>
      <c r="K21" s="18"/>
      <c r="L21" s="13"/>
      <c r="M21" s="13"/>
      <c r="N21" s="13"/>
      <c r="O21" s="13"/>
      <c r="P21" s="13"/>
      <c r="Q21" s="13"/>
      <c r="R21" s="13"/>
      <c r="S21" s="13"/>
      <c r="T21" s="13"/>
      <c r="U21" s="13"/>
      <c r="V21" s="13"/>
    </row>
    <row r="22" spans="1:22" x14ac:dyDescent="0.25">
      <c r="A22" s="15"/>
      <c r="B22" s="23"/>
      <c r="C22" s="24"/>
      <c r="D22" s="16">
        <v>2008</v>
      </c>
      <c r="E22" s="29" t="s">
        <v>75</v>
      </c>
      <c r="F22" s="53"/>
      <c r="G22" s="53"/>
      <c r="H22" s="53"/>
      <c r="I22" s="53"/>
      <c r="J22" s="16"/>
      <c r="K22" s="18"/>
      <c r="L22" s="13"/>
      <c r="M22" s="13"/>
      <c r="N22" s="13"/>
      <c r="O22" s="13"/>
      <c r="P22" s="13"/>
      <c r="Q22" s="13"/>
      <c r="R22" s="13"/>
      <c r="S22" s="13"/>
      <c r="T22" s="13"/>
      <c r="U22" s="13"/>
      <c r="V22" s="13"/>
    </row>
    <row r="23" spans="1:22" x14ac:dyDescent="0.25">
      <c r="A23" s="15"/>
      <c r="B23" s="23"/>
      <c r="C23" s="24"/>
      <c r="D23" s="16">
        <v>2009</v>
      </c>
      <c r="E23" s="29" t="s">
        <v>76</v>
      </c>
      <c r="F23" s="53">
        <v>54900000</v>
      </c>
      <c r="G23" s="53"/>
      <c r="H23" s="53"/>
      <c r="I23" s="53"/>
      <c r="J23" s="16"/>
      <c r="K23" s="18"/>
      <c r="L23" s="13"/>
      <c r="M23" s="13"/>
      <c r="N23" s="13"/>
      <c r="O23" s="13"/>
      <c r="P23" s="13"/>
      <c r="Q23" s="13"/>
      <c r="R23" s="13"/>
      <c r="S23" s="13"/>
      <c r="T23" s="13"/>
      <c r="U23" s="13"/>
      <c r="V23" s="13"/>
    </row>
    <row r="24" spans="1:22" x14ac:dyDescent="0.25">
      <c r="A24" s="15"/>
      <c r="B24" s="23"/>
      <c r="C24" s="24" t="s">
        <v>78</v>
      </c>
      <c r="D24" s="16">
        <v>2010</v>
      </c>
      <c r="E24" s="29" t="s">
        <v>77</v>
      </c>
      <c r="F24" s="53">
        <v>54900000</v>
      </c>
      <c r="G24" s="53">
        <v>54900000</v>
      </c>
      <c r="H24" s="53">
        <v>54900000</v>
      </c>
      <c r="I24" s="53">
        <v>54900000</v>
      </c>
      <c r="J24" s="16"/>
      <c r="K24" s="18"/>
      <c r="L24" s="13"/>
      <c r="M24" s="13"/>
      <c r="N24" s="13"/>
      <c r="O24" s="13"/>
      <c r="P24" s="13"/>
      <c r="Q24" s="13"/>
      <c r="R24" s="13"/>
      <c r="S24" s="13"/>
      <c r="T24" s="13"/>
      <c r="U24" s="13"/>
      <c r="V24" s="13"/>
    </row>
    <row r="25" spans="1:22" x14ac:dyDescent="0.25">
      <c r="A25" s="15"/>
      <c r="B25" s="23"/>
      <c r="C25" s="24" t="s">
        <v>80</v>
      </c>
      <c r="D25" s="16">
        <v>2011</v>
      </c>
      <c r="E25" s="29" t="s">
        <v>79</v>
      </c>
      <c r="F25" s="53">
        <v>190400000</v>
      </c>
      <c r="G25" s="53">
        <v>213620828</v>
      </c>
      <c r="H25" s="53">
        <v>213620828</v>
      </c>
      <c r="I25" s="53">
        <v>213620828</v>
      </c>
      <c r="J25" s="16"/>
      <c r="K25" s="18"/>
      <c r="L25" s="13"/>
      <c r="M25" s="13"/>
      <c r="N25" s="13"/>
      <c r="O25" s="13"/>
      <c r="P25" s="13"/>
      <c r="Q25" s="13"/>
      <c r="R25" s="13"/>
      <c r="S25" s="13"/>
      <c r="T25" s="13"/>
      <c r="U25" s="13"/>
      <c r="V25" s="13"/>
    </row>
    <row r="26" spans="1:22" x14ac:dyDescent="0.25">
      <c r="A26" s="15"/>
      <c r="B26" s="23"/>
      <c r="C26" s="24" t="s">
        <v>82</v>
      </c>
      <c r="D26" s="16">
        <v>2012</v>
      </c>
      <c r="E26" s="29" t="s">
        <v>81</v>
      </c>
      <c r="F26" s="53">
        <v>219384527</v>
      </c>
      <c r="G26" s="53">
        <v>219384527</v>
      </c>
      <c r="H26" s="53">
        <v>219384527</v>
      </c>
      <c r="I26" s="53">
        <v>30000000</v>
      </c>
      <c r="J26" s="16"/>
      <c r="K26" s="18"/>
      <c r="L26" s="13"/>
      <c r="M26" s="13"/>
      <c r="N26" s="13"/>
      <c r="O26" s="13"/>
      <c r="P26" s="13"/>
      <c r="Q26" s="13"/>
      <c r="R26" s="13"/>
      <c r="S26" s="13"/>
      <c r="T26" s="13"/>
      <c r="U26" s="13"/>
      <c r="V26" s="13"/>
    </row>
    <row r="27" spans="1:22" x14ac:dyDescent="0.25">
      <c r="A27" s="15"/>
      <c r="B27" s="23"/>
      <c r="C27" s="24" t="s">
        <v>84</v>
      </c>
      <c r="D27" s="16">
        <v>2013</v>
      </c>
      <c r="E27" s="29" t="s">
        <v>83</v>
      </c>
      <c r="F27" s="53">
        <v>219384527</v>
      </c>
      <c r="G27" s="53">
        <v>219732748</v>
      </c>
      <c r="H27" s="53">
        <v>219732748</v>
      </c>
      <c r="I27" s="53">
        <v>30000000</v>
      </c>
      <c r="J27" s="16"/>
      <c r="K27" s="18"/>
      <c r="L27" s="13"/>
      <c r="M27" s="13"/>
      <c r="N27" s="13"/>
      <c r="O27" s="13"/>
      <c r="P27" s="13"/>
      <c r="Q27" s="13"/>
      <c r="R27" s="13"/>
      <c r="S27" s="13"/>
      <c r="T27" s="13"/>
      <c r="U27" s="13"/>
      <c r="V27" s="13"/>
    </row>
    <row r="28" spans="1:22" x14ac:dyDescent="0.25">
      <c r="A28" s="15"/>
      <c r="B28" s="23"/>
      <c r="C28" s="24" t="s">
        <v>86</v>
      </c>
      <c r="D28" s="16">
        <v>2014</v>
      </c>
      <c r="E28" s="29" t="s">
        <v>85</v>
      </c>
      <c r="F28" s="53">
        <v>219384527</v>
      </c>
      <c r="G28" s="53">
        <v>216969691</v>
      </c>
      <c r="H28" s="53">
        <v>216969691</v>
      </c>
      <c r="I28" s="53">
        <v>30000000</v>
      </c>
      <c r="J28" s="16"/>
      <c r="K28" s="18"/>
      <c r="L28" s="13"/>
      <c r="M28" s="13"/>
      <c r="N28" s="13"/>
      <c r="O28" s="13"/>
      <c r="P28" s="13"/>
      <c r="Q28" s="13"/>
      <c r="R28" s="13"/>
      <c r="S28" s="13"/>
      <c r="T28" s="13"/>
      <c r="U28" s="13"/>
      <c r="V28" s="13"/>
    </row>
    <row r="29" spans="1:22" x14ac:dyDescent="0.25">
      <c r="A29" s="15"/>
      <c r="B29" s="23"/>
      <c r="C29" s="24" t="s">
        <v>88</v>
      </c>
      <c r="D29" s="16">
        <v>2015</v>
      </c>
      <c r="E29" s="29" t="s">
        <v>87</v>
      </c>
      <c r="F29" s="53">
        <v>219384527</v>
      </c>
      <c r="G29" s="53">
        <v>218518835</v>
      </c>
      <c r="H29" s="53">
        <v>218518835</v>
      </c>
      <c r="I29" s="53">
        <v>30000000</v>
      </c>
      <c r="J29" s="16"/>
      <c r="K29" s="18"/>
      <c r="L29" s="13"/>
      <c r="M29" s="13"/>
      <c r="N29" s="13"/>
      <c r="O29" s="13"/>
      <c r="P29" s="13"/>
      <c r="Q29" s="13"/>
      <c r="R29" s="13"/>
      <c r="S29" s="13"/>
      <c r="T29" s="13"/>
      <c r="U29" s="13"/>
      <c r="V29" s="13"/>
    </row>
    <row r="30" spans="1:22" x14ac:dyDescent="0.25">
      <c r="A30" s="15"/>
      <c r="B30" s="23"/>
      <c r="C30" s="24" t="s">
        <v>90</v>
      </c>
      <c r="D30" s="16">
        <v>2016</v>
      </c>
      <c r="E30" s="29" t="s">
        <v>89</v>
      </c>
      <c r="F30" s="53">
        <v>219384527</v>
      </c>
      <c r="G30" s="53">
        <v>212151968</v>
      </c>
      <c r="H30" s="53">
        <v>212151968</v>
      </c>
      <c r="I30" s="53">
        <v>30000000</v>
      </c>
      <c r="J30" s="16"/>
      <c r="K30" s="18"/>
      <c r="L30" s="13"/>
      <c r="M30" s="13"/>
      <c r="N30" s="13"/>
      <c r="O30" s="13"/>
      <c r="P30" s="13"/>
      <c r="Q30" s="13"/>
      <c r="R30" s="13"/>
      <c r="S30" s="13"/>
      <c r="T30" s="13"/>
      <c r="U30" s="13"/>
      <c r="V30" s="13"/>
    </row>
    <row r="31" spans="1:22" x14ac:dyDescent="0.25">
      <c r="A31" s="15"/>
      <c r="B31" s="23"/>
      <c r="C31" s="24" t="s">
        <v>92</v>
      </c>
      <c r="D31" s="16">
        <v>2017</v>
      </c>
      <c r="E31" s="29" t="s">
        <v>91</v>
      </c>
      <c r="F31" s="53">
        <v>219384527</v>
      </c>
      <c r="G31" s="53">
        <v>209359781</v>
      </c>
      <c r="H31" s="53">
        <v>209359781</v>
      </c>
      <c r="I31" s="53">
        <v>30000000</v>
      </c>
      <c r="J31" s="16"/>
      <c r="K31" s="18"/>
      <c r="L31" s="13"/>
      <c r="M31" s="13"/>
      <c r="N31" s="13"/>
      <c r="O31" s="13"/>
      <c r="P31" s="13"/>
      <c r="Q31" s="13"/>
      <c r="R31" s="13"/>
      <c r="S31" s="13"/>
      <c r="T31" s="13"/>
      <c r="U31" s="13"/>
      <c r="V31" s="13"/>
    </row>
    <row r="32" spans="1:22" x14ac:dyDescent="0.25">
      <c r="A32" s="15"/>
      <c r="B32" s="23"/>
      <c r="C32" s="24" t="s">
        <v>94</v>
      </c>
      <c r="D32" s="16">
        <v>2018</v>
      </c>
      <c r="E32" s="29" t="s">
        <v>93</v>
      </c>
      <c r="F32" s="54">
        <v>219384527</v>
      </c>
      <c r="G32" s="54">
        <v>209681032</v>
      </c>
      <c r="H32" s="54">
        <v>209681032</v>
      </c>
      <c r="I32" s="54">
        <v>30000000</v>
      </c>
      <c r="J32" s="16"/>
      <c r="K32" s="18"/>
      <c r="L32" s="13"/>
      <c r="M32" s="13"/>
      <c r="N32" s="13"/>
      <c r="O32" s="13"/>
      <c r="P32" s="13"/>
      <c r="Q32" s="13"/>
      <c r="R32" s="13"/>
      <c r="S32" s="13"/>
      <c r="T32" s="13"/>
      <c r="U32" s="13"/>
      <c r="V32" s="13"/>
    </row>
    <row r="33" spans="1:22" x14ac:dyDescent="0.25">
      <c r="A33" s="15"/>
      <c r="B33" s="23"/>
      <c r="C33" s="24" t="s">
        <v>96</v>
      </c>
      <c r="D33" s="16">
        <v>2019</v>
      </c>
      <c r="E33" s="29" t="s">
        <v>95</v>
      </c>
      <c r="F33" s="54">
        <v>219384527</v>
      </c>
      <c r="G33" s="54">
        <v>190453309.48795444</v>
      </c>
      <c r="H33" s="54">
        <v>190453309.48795444</v>
      </c>
      <c r="I33" s="54">
        <v>30000000</v>
      </c>
      <c r="J33" s="16"/>
      <c r="K33" s="18"/>
      <c r="L33" s="13"/>
      <c r="M33" s="13"/>
      <c r="N33" s="13"/>
      <c r="O33" s="13"/>
      <c r="P33" s="13"/>
      <c r="Q33" s="13"/>
      <c r="R33" s="13"/>
      <c r="S33" s="13"/>
      <c r="T33" s="13"/>
      <c r="U33" s="13"/>
      <c r="V33" s="13"/>
    </row>
    <row r="34" spans="1:22" x14ac:dyDescent="0.25">
      <c r="A34" s="15"/>
      <c r="B34" s="23"/>
      <c r="C34" s="24" t="s">
        <v>98</v>
      </c>
      <c r="D34" s="16">
        <v>2020</v>
      </c>
      <c r="E34" s="29" t="s">
        <v>97</v>
      </c>
      <c r="F34" s="54">
        <v>219384527</v>
      </c>
      <c r="G34" s="54">
        <v>186644243.29819533</v>
      </c>
      <c r="H34" s="54">
        <v>186644243.29819533</v>
      </c>
      <c r="I34" s="54">
        <v>186644243.29819533</v>
      </c>
      <c r="J34" s="16"/>
      <c r="K34" s="18"/>
      <c r="L34" s="13"/>
      <c r="M34" s="13"/>
      <c r="N34" s="13"/>
      <c r="O34" s="13"/>
      <c r="P34" s="13"/>
      <c r="Q34" s="13"/>
      <c r="R34" s="13"/>
      <c r="S34" s="13"/>
      <c r="T34" s="13"/>
      <c r="U34" s="13"/>
      <c r="V34" s="13"/>
    </row>
    <row r="35" spans="1:22" x14ac:dyDescent="0.25">
      <c r="A35" s="15"/>
      <c r="B35" s="23"/>
      <c r="C35" s="24" t="s">
        <v>100</v>
      </c>
      <c r="D35" s="16">
        <v>2021</v>
      </c>
      <c r="E35" s="29" t="s">
        <v>99</v>
      </c>
      <c r="F35" s="54">
        <v>219384527</v>
      </c>
      <c r="G35" s="54">
        <v>182911358.43223143</v>
      </c>
      <c r="H35" s="54">
        <v>182911358.43223143</v>
      </c>
      <c r="I35" s="54">
        <v>182911358.43223143</v>
      </c>
      <c r="J35" s="16"/>
      <c r="K35" s="18"/>
      <c r="L35" s="13"/>
      <c r="M35" s="13"/>
      <c r="N35" s="13"/>
      <c r="O35" s="13"/>
      <c r="P35" s="13"/>
      <c r="Q35" s="13"/>
      <c r="R35" s="13"/>
      <c r="S35" s="13"/>
      <c r="T35" s="13"/>
      <c r="U35" s="13"/>
      <c r="V35" s="13"/>
    </row>
    <row r="36" spans="1:22" x14ac:dyDescent="0.25">
      <c r="A36" s="15"/>
      <c r="B36" s="23"/>
      <c r="C36" s="24" t="s">
        <v>102</v>
      </c>
      <c r="D36" s="16">
        <v>2022</v>
      </c>
      <c r="E36" s="29" t="s">
        <v>101</v>
      </c>
      <c r="F36" s="54">
        <v>219384527</v>
      </c>
      <c r="G36" s="54">
        <v>179253131.26358679</v>
      </c>
      <c r="H36" s="54">
        <v>179253131.26358679</v>
      </c>
      <c r="I36" s="54">
        <v>179253131.26358679</v>
      </c>
      <c r="J36" s="16"/>
      <c r="K36" s="18"/>
      <c r="L36" s="13"/>
      <c r="M36" s="13"/>
      <c r="N36" s="13"/>
      <c r="O36" s="13"/>
      <c r="P36" s="13"/>
      <c r="Q36" s="13"/>
      <c r="R36" s="13"/>
      <c r="S36" s="13"/>
      <c r="T36" s="13"/>
      <c r="U36" s="13"/>
      <c r="V36" s="13"/>
    </row>
    <row r="37" spans="1:22" x14ac:dyDescent="0.25">
      <c r="A37" s="15"/>
      <c r="B37" s="23"/>
      <c r="C37" s="23"/>
      <c r="D37" s="16">
        <v>2023</v>
      </c>
      <c r="E37" s="29" t="s">
        <v>103</v>
      </c>
      <c r="F37" s="54"/>
      <c r="G37" s="54"/>
      <c r="H37" s="54"/>
      <c r="I37" s="54"/>
      <c r="J37" s="16"/>
      <c r="K37" s="18"/>
      <c r="L37" s="13"/>
      <c r="M37" s="13"/>
      <c r="N37" s="13"/>
      <c r="O37" s="13"/>
      <c r="P37" s="13"/>
      <c r="Q37" s="13"/>
      <c r="R37" s="13"/>
      <c r="S37" s="13"/>
      <c r="T37" s="13"/>
      <c r="U37" s="13"/>
      <c r="V37" s="13"/>
    </row>
    <row r="38" spans="1:22" x14ac:dyDescent="0.25">
      <c r="A38" s="15"/>
      <c r="B38" s="23"/>
      <c r="D38" s="16">
        <v>2024</v>
      </c>
      <c r="E38" s="29" t="s">
        <v>104</v>
      </c>
      <c r="F38" s="54"/>
      <c r="G38" s="54"/>
      <c r="H38" s="54"/>
      <c r="I38" s="54"/>
      <c r="J38" s="16"/>
      <c r="K38" s="18"/>
      <c r="L38" s="13"/>
      <c r="M38" s="13"/>
      <c r="N38" s="13"/>
      <c r="O38" s="13"/>
      <c r="P38" s="13"/>
      <c r="Q38" s="13"/>
      <c r="R38" s="13"/>
      <c r="S38" s="13"/>
      <c r="T38" s="13"/>
      <c r="U38" s="13"/>
      <c r="V38" s="13"/>
    </row>
    <row r="39" spans="1:22" x14ac:dyDescent="0.25">
      <c r="A39" s="15"/>
      <c r="B39" s="23"/>
      <c r="C39" s="24"/>
      <c r="D39" s="16">
        <v>2025</v>
      </c>
      <c r="E39" s="29" t="s">
        <v>105</v>
      </c>
      <c r="F39" s="54"/>
      <c r="G39" s="54"/>
      <c r="H39" s="54"/>
      <c r="I39" s="54"/>
      <c r="J39" s="16"/>
      <c r="K39" s="18"/>
      <c r="L39" s="13"/>
      <c r="M39" s="13"/>
      <c r="N39" s="13"/>
      <c r="O39" s="13"/>
      <c r="P39" s="13"/>
      <c r="Q39" s="13"/>
      <c r="R39" s="13"/>
      <c r="S39" s="13"/>
      <c r="T39" s="13"/>
      <c r="U39" s="13"/>
      <c r="V39" s="13"/>
    </row>
    <row r="40" spans="1:22" x14ac:dyDescent="0.25">
      <c r="A40" s="15"/>
      <c r="B40" s="23"/>
      <c r="C40" s="24"/>
      <c r="D40" s="16">
        <v>2026</v>
      </c>
      <c r="E40" s="29" t="s">
        <v>106</v>
      </c>
      <c r="F40" s="54"/>
      <c r="G40" s="54"/>
      <c r="H40" s="54"/>
      <c r="I40" s="54"/>
      <c r="J40" s="16"/>
      <c r="K40" s="18"/>
      <c r="L40" s="13"/>
      <c r="M40" s="13"/>
      <c r="N40" s="13"/>
      <c r="O40" s="13"/>
      <c r="P40" s="13"/>
      <c r="Q40" s="13"/>
      <c r="R40" s="13"/>
      <c r="S40" s="13"/>
      <c r="T40" s="13"/>
      <c r="U40" s="13"/>
      <c r="V40" s="13"/>
    </row>
    <row r="41" spans="1:22" x14ac:dyDescent="0.25">
      <c r="A41" s="15"/>
      <c r="B41" s="23"/>
      <c r="C41" s="24"/>
      <c r="D41" s="16">
        <v>2027</v>
      </c>
      <c r="E41" s="29" t="s">
        <v>107</v>
      </c>
      <c r="F41" s="54"/>
      <c r="G41" s="54"/>
      <c r="H41" s="54"/>
      <c r="I41" s="54"/>
      <c r="J41" s="16"/>
      <c r="K41" s="18"/>
      <c r="L41" s="13"/>
      <c r="M41" s="13"/>
      <c r="N41" s="13"/>
      <c r="O41" s="13"/>
      <c r="P41" s="13"/>
      <c r="Q41" s="13"/>
      <c r="R41" s="13"/>
      <c r="S41" s="13"/>
      <c r="T41" s="13"/>
      <c r="U41" s="13"/>
      <c r="V41" s="13"/>
    </row>
    <row r="42" spans="1:22" x14ac:dyDescent="0.25">
      <c r="A42" s="15"/>
      <c r="B42" s="23"/>
      <c r="C42" s="24"/>
      <c r="D42" s="16">
        <v>2028</v>
      </c>
      <c r="E42" s="29" t="s">
        <v>108</v>
      </c>
      <c r="F42" s="54"/>
      <c r="G42" s="54"/>
      <c r="H42" s="54"/>
      <c r="I42" s="54"/>
      <c r="J42" s="16"/>
      <c r="K42" s="18"/>
      <c r="L42" s="13"/>
      <c r="M42" s="13"/>
      <c r="N42" s="13"/>
      <c r="O42" s="13"/>
      <c r="P42" s="13"/>
      <c r="Q42" s="13"/>
      <c r="R42" s="13"/>
      <c r="S42" s="13"/>
      <c r="T42" s="13"/>
      <c r="U42" s="13"/>
      <c r="V42" s="13"/>
    </row>
    <row r="43" spans="1:22" x14ac:dyDescent="0.25">
      <c r="A43" s="15"/>
      <c r="B43" s="23"/>
      <c r="C43" s="24"/>
      <c r="D43" s="16">
        <v>2029</v>
      </c>
      <c r="E43" s="29" t="s">
        <v>109</v>
      </c>
      <c r="F43" s="54"/>
      <c r="G43" s="54"/>
      <c r="H43" s="54"/>
      <c r="I43" s="54"/>
      <c r="J43" s="16"/>
      <c r="K43" s="18"/>
      <c r="L43" s="13"/>
      <c r="M43" s="13"/>
      <c r="N43" s="13"/>
      <c r="O43" s="13"/>
      <c r="P43" s="13"/>
      <c r="Q43" s="13"/>
      <c r="R43" s="13"/>
      <c r="S43" s="13"/>
      <c r="T43" s="13"/>
      <c r="U43" s="13"/>
      <c r="V43" s="13"/>
    </row>
    <row r="44" spans="1:22" x14ac:dyDescent="0.25">
      <c r="A44" s="15"/>
      <c r="B44" s="23"/>
      <c r="C44" s="24"/>
      <c r="D44" s="16">
        <v>2030</v>
      </c>
      <c r="E44" s="29" t="s">
        <v>110</v>
      </c>
      <c r="F44" s="54"/>
      <c r="G44" s="54"/>
      <c r="H44" s="54"/>
      <c r="I44" s="54"/>
      <c r="J44" s="16"/>
      <c r="K44" s="18"/>
      <c r="L44" s="13"/>
      <c r="M44" s="13"/>
      <c r="N44" s="13"/>
      <c r="O44" s="13"/>
      <c r="P44" s="13"/>
      <c r="Q44" s="13"/>
      <c r="R44" s="13"/>
      <c r="S44" s="13"/>
      <c r="T44" s="13"/>
      <c r="U44" s="13"/>
      <c r="V44" s="13"/>
    </row>
    <row r="45" spans="1:22" x14ac:dyDescent="0.25">
      <c r="A45" s="15"/>
      <c r="B45" s="23"/>
      <c r="C45" s="24"/>
      <c r="D45" s="16">
        <v>2031</v>
      </c>
      <c r="E45" s="29" t="s">
        <v>111</v>
      </c>
      <c r="F45" s="54"/>
      <c r="G45" s="54"/>
      <c r="H45" s="54"/>
      <c r="I45" s="54"/>
      <c r="J45" s="16"/>
      <c r="K45" s="18"/>
      <c r="L45" s="13"/>
      <c r="M45" s="13"/>
      <c r="N45" s="13"/>
      <c r="O45" s="13"/>
      <c r="P45" s="13"/>
      <c r="Q45" s="13"/>
      <c r="R45" s="13"/>
      <c r="S45" s="13"/>
      <c r="T45" s="13"/>
      <c r="U45" s="13"/>
      <c r="V45" s="13"/>
    </row>
    <row r="46" spans="1:22" x14ac:dyDescent="0.25">
      <c r="A46" s="15"/>
      <c r="B46" s="23"/>
      <c r="C46" s="24"/>
      <c r="D46" s="16">
        <v>2032</v>
      </c>
      <c r="E46" s="29" t="s">
        <v>112</v>
      </c>
      <c r="F46" s="54"/>
      <c r="G46" s="54"/>
      <c r="H46" s="54"/>
      <c r="I46" s="54"/>
      <c r="J46" s="16"/>
      <c r="K46" s="18"/>
      <c r="L46" s="13"/>
      <c r="M46" s="13"/>
      <c r="N46" s="13"/>
      <c r="O46" s="13"/>
      <c r="P46" s="13"/>
      <c r="Q46" s="13"/>
      <c r="R46" s="13"/>
      <c r="S46" s="13"/>
      <c r="T46" s="13"/>
      <c r="U46" s="13"/>
      <c r="V46" s="13"/>
    </row>
    <row r="47" spans="1:22" x14ac:dyDescent="0.25">
      <c r="A47" s="15"/>
      <c r="B47" s="23"/>
      <c r="C47" s="13"/>
      <c r="D47" s="16">
        <v>2033</v>
      </c>
      <c r="E47" s="29" t="s">
        <v>113</v>
      </c>
      <c r="F47" s="54"/>
      <c r="G47" s="54"/>
      <c r="H47" s="54"/>
      <c r="I47" s="54"/>
      <c r="J47" s="16"/>
      <c r="K47" s="18"/>
      <c r="L47" s="13"/>
      <c r="M47" s="13"/>
      <c r="N47" s="13"/>
      <c r="O47" s="13"/>
      <c r="P47" s="13"/>
      <c r="Q47" s="13"/>
      <c r="R47" s="13"/>
      <c r="S47" s="13"/>
      <c r="T47" s="13"/>
      <c r="U47" s="13"/>
      <c r="V47" s="13"/>
    </row>
    <row r="48" spans="1:22" x14ac:dyDescent="0.25">
      <c r="A48" s="15"/>
      <c r="B48" s="23"/>
      <c r="C48" s="24"/>
      <c r="D48" s="16">
        <v>2034</v>
      </c>
      <c r="E48" s="29" t="s">
        <v>114</v>
      </c>
      <c r="F48" s="54"/>
      <c r="G48" s="54"/>
      <c r="H48" s="54"/>
      <c r="I48" s="54"/>
      <c r="J48" s="16"/>
      <c r="K48" s="18"/>
      <c r="L48" s="13"/>
      <c r="M48" s="13"/>
      <c r="N48" s="13"/>
      <c r="O48" s="13"/>
      <c r="P48" s="13"/>
      <c r="Q48" s="13"/>
      <c r="R48" s="13"/>
      <c r="S48" s="13"/>
      <c r="T48" s="13"/>
      <c r="U48" s="13"/>
      <c r="V48" s="13"/>
    </row>
    <row r="49" spans="1:22" x14ac:dyDescent="0.25">
      <c r="A49" s="15"/>
      <c r="B49" s="23"/>
      <c r="C49" s="24"/>
      <c r="D49" s="16">
        <v>2035</v>
      </c>
      <c r="E49" s="29" t="s">
        <v>115</v>
      </c>
      <c r="F49" s="54"/>
      <c r="G49" s="54"/>
      <c r="H49" s="54"/>
      <c r="I49" s="54"/>
      <c r="J49" s="16"/>
      <c r="K49" s="18"/>
      <c r="L49" s="13"/>
      <c r="M49" s="13"/>
      <c r="N49" s="13"/>
      <c r="O49" s="13"/>
      <c r="P49" s="13"/>
      <c r="Q49" s="13"/>
      <c r="R49" s="13"/>
      <c r="S49" s="13"/>
      <c r="T49" s="13"/>
      <c r="U49" s="13"/>
      <c r="V49" s="13"/>
    </row>
    <row r="50" spans="1:22" x14ac:dyDescent="0.25">
      <c r="A50" s="15"/>
      <c r="B50" s="23"/>
      <c r="C50" s="24"/>
      <c r="D50" s="16"/>
      <c r="E50" s="29"/>
      <c r="F50" s="35"/>
      <c r="G50" s="35"/>
      <c r="H50" s="35"/>
      <c r="I50" s="35"/>
      <c r="J50" s="16"/>
      <c r="K50" s="18"/>
      <c r="L50" s="13"/>
      <c r="M50" s="13"/>
      <c r="N50" s="13"/>
      <c r="O50" s="13"/>
      <c r="P50" s="13"/>
      <c r="Q50" s="13"/>
      <c r="R50" s="13"/>
      <c r="S50" s="13"/>
      <c r="T50" s="13"/>
      <c r="U50" s="13"/>
      <c r="V50" s="13"/>
    </row>
    <row r="51" spans="1:22" ht="15.75" customHeight="1" x14ac:dyDescent="0.25">
      <c r="A51" s="15" t="s">
        <v>136</v>
      </c>
      <c r="B51" s="23"/>
      <c r="C51" s="24"/>
      <c r="D51" s="33"/>
      <c r="E51" s="36"/>
      <c r="F51" s="36"/>
      <c r="G51" s="36"/>
      <c r="H51" s="36"/>
      <c r="I51" s="36"/>
      <c r="J51" s="16"/>
      <c r="K51" s="18"/>
      <c r="L51" s="13"/>
      <c r="M51" s="13"/>
      <c r="N51" s="13"/>
      <c r="O51" s="13"/>
      <c r="P51" s="13"/>
      <c r="Q51" s="13"/>
      <c r="R51" s="13"/>
      <c r="S51" s="13"/>
      <c r="T51" s="13"/>
      <c r="U51" s="13"/>
      <c r="V51" s="13"/>
    </row>
    <row r="52" spans="1:22" ht="19.5" customHeight="1" x14ac:dyDescent="0.25">
      <c r="A52" s="15" t="s">
        <v>170</v>
      </c>
      <c r="B52" s="23"/>
      <c r="C52" s="24"/>
      <c r="D52" s="37"/>
      <c r="E52" s="38"/>
      <c r="F52" s="38"/>
      <c r="G52" s="38"/>
      <c r="H52" s="38"/>
      <c r="I52" s="38"/>
      <c r="J52" s="16"/>
      <c r="K52" s="18"/>
      <c r="L52" s="13"/>
      <c r="M52" s="13"/>
      <c r="N52" s="13"/>
      <c r="O52" s="13"/>
      <c r="P52" s="13"/>
      <c r="Q52" s="13"/>
      <c r="R52" s="13"/>
      <c r="S52" s="13"/>
      <c r="T52" s="13"/>
      <c r="U52" s="13"/>
      <c r="V52" s="13"/>
    </row>
    <row r="53" spans="1:22" ht="15" customHeight="1" x14ac:dyDescent="0.25">
      <c r="A53" s="15"/>
      <c r="B53" s="23" t="s">
        <v>139</v>
      </c>
      <c r="C53" s="24"/>
      <c r="D53" s="37"/>
      <c r="E53" s="38"/>
      <c r="F53" s="38"/>
      <c r="G53" s="38"/>
      <c r="H53" s="38"/>
      <c r="I53" s="38"/>
      <c r="J53" s="16"/>
      <c r="K53" s="18"/>
      <c r="L53" s="13"/>
      <c r="M53" s="13"/>
      <c r="N53" s="13"/>
      <c r="O53" s="13"/>
      <c r="P53" s="13"/>
      <c r="Q53" s="13"/>
      <c r="R53" s="13"/>
      <c r="S53" s="13"/>
      <c r="T53" s="13"/>
      <c r="U53" s="13"/>
      <c r="V53" s="13"/>
    </row>
    <row r="54" spans="1:22" ht="15" customHeight="1" x14ac:dyDescent="0.25">
      <c r="A54" s="15"/>
      <c r="B54" s="23" t="s">
        <v>171</v>
      </c>
      <c r="C54" s="24"/>
      <c r="D54" s="37"/>
      <c r="E54" s="38"/>
      <c r="F54" s="38"/>
      <c r="G54" s="38"/>
      <c r="H54" s="38"/>
      <c r="I54" s="38"/>
      <c r="J54" s="16"/>
      <c r="K54" s="18"/>
      <c r="L54" s="13"/>
      <c r="M54" s="13"/>
      <c r="N54" s="13"/>
      <c r="O54" s="13"/>
      <c r="P54" s="13"/>
      <c r="Q54" s="13"/>
      <c r="R54" s="13"/>
      <c r="S54" s="13"/>
      <c r="T54" s="13"/>
      <c r="U54" s="13"/>
      <c r="V54" s="13"/>
    </row>
    <row r="55" spans="1:22" ht="15" customHeight="1" x14ac:dyDescent="0.25">
      <c r="A55" s="15" t="s">
        <v>116</v>
      </c>
      <c r="B55" s="23"/>
      <c r="C55" s="24"/>
      <c r="D55" s="33"/>
      <c r="E55" s="33"/>
      <c r="F55" s="33"/>
      <c r="G55" s="33"/>
      <c r="H55" s="33"/>
      <c r="I55" s="33"/>
      <c r="J55" s="16"/>
      <c r="K55" s="18"/>
      <c r="L55" s="13"/>
      <c r="M55" s="13"/>
      <c r="N55" s="13"/>
      <c r="O55" s="13"/>
      <c r="P55" s="13"/>
      <c r="Q55" s="13"/>
      <c r="R55" s="13"/>
      <c r="S55" s="13"/>
      <c r="T55" s="13"/>
      <c r="U55" s="13"/>
      <c r="V55" s="13"/>
    </row>
    <row r="56" spans="1:22" x14ac:dyDescent="0.25">
      <c r="A56" s="39" t="s">
        <v>117</v>
      </c>
      <c r="B56" s="23"/>
      <c r="C56" s="24"/>
      <c r="D56" s="16"/>
      <c r="E56" s="16"/>
      <c r="F56" s="16"/>
      <c r="G56" s="16"/>
      <c r="H56" s="16"/>
      <c r="I56" s="16"/>
      <c r="J56" s="16"/>
      <c r="K56" s="18"/>
      <c r="L56" s="13"/>
      <c r="M56" s="13"/>
      <c r="N56" s="13"/>
      <c r="O56" s="13"/>
      <c r="P56" s="13"/>
      <c r="Q56" s="13"/>
      <c r="R56" s="13"/>
      <c r="S56" s="13"/>
      <c r="T56" s="13"/>
      <c r="U56" s="13"/>
      <c r="V56" s="13"/>
    </row>
    <row r="57" spans="1:22" x14ac:dyDescent="0.25">
      <c r="A57" s="40" t="s">
        <v>129</v>
      </c>
      <c r="B57" s="23"/>
      <c r="C57" s="24"/>
      <c r="D57" s="16"/>
      <c r="E57" s="16"/>
      <c r="F57" s="16"/>
      <c r="G57" s="16"/>
      <c r="H57" s="16"/>
      <c r="I57" s="16"/>
      <c r="J57" s="16"/>
      <c r="K57" s="18"/>
      <c r="L57" s="13"/>
      <c r="M57" s="13"/>
      <c r="N57" s="13"/>
      <c r="O57" s="13"/>
      <c r="P57" s="13"/>
      <c r="Q57" s="13"/>
      <c r="R57" s="13"/>
      <c r="S57" s="13"/>
      <c r="T57" s="13"/>
      <c r="U57" s="13"/>
      <c r="V57" s="13"/>
    </row>
    <row r="58" spans="1:22" x14ac:dyDescent="0.25">
      <c r="A58" s="15"/>
      <c r="B58" s="23" t="s">
        <v>130</v>
      </c>
      <c r="C58" s="24"/>
      <c r="D58" s="16"/>
      <c r="E58" s="16"/>
      <c r="F58" s="16"/>
      <c r="G58" s="16"/>
      <c r="H58" s="16"/>
      <c r="I58" s="16"/>
      <c r="J58" s="16"/>
      <c r="K58" s="18"/>
      <c r="L58" s="13"/>
      <c r="M58" s="13"/>
      <c r="N58" s="13"/>
      <c r="O58" s="13"/>
      <c r="P58" s="13"/>
      <c r="Q58" s="13"/>
      <c r="R58" s="13"/>
      <c r="S58" s="13"/>
      <c r="T58" s="13"/>
      <c r="U58" s="13"/>
      <c r="V58" s="13"/>
    </row>
    <row r="59" spans="1:22" x14ac:dyDescent="0.25">
      <c r="A59" s="40"/>
      <c r="B59" s="23"/>
      <c r="C59" s="24"/>
      <c r="D59" s="16"/>
      <c r="E59" s="16"/>
      <c r="F59" s="16"/>
      <c r="G59" s="16"/>
      <c r="H59" s="16"/>
      <c r="I59" s="16"/>
      <c r="J59" s="16"/>
      <c r="K59" s="18"/>
      <c r="L59" s="13"/>
      <c r="M59" s="13"/>
      <c r="N59" s="13"/>
      <c r="O59" s="13"/>
      <c r="P59" s="13"/>
      <c r="Q59" s="13"/>
      <c r="R59" s="13"/>
      <c r="S59" s="13"/>
      <c r="T59" s="13"/>
      <c r="U59" s="13"/>
      <c r="V59" s="13"/>
    </row>
    <row r="60" spans="1:22" x14ac:dyDescent="0.25">
      <c r="A60" s="15"/>
      <c r="B60" s="23"/>
      <c r="C60" s="24"/>
      <c r="D60" s="16"/>
      <c r="E60" s="16"/>
      <c r="F60" s="16"/>
      <c r="G60" s="16"/>
      <c r="H60" s="16"/>
      <c r="I60" s="16"/>
      <c r="J60" s="16"/>
      <c r="K60" s="18"/>
      <c r="L60" s="13"/>
      <c r="M60" s="13"/>
      <c r="N60" s="13"/>
      <c r="O60" s="13"/>
      <c r="P60" s="13"/>
      <c r="Q60" s="13"/>
      <c r="R60" s="13"/>
      <c r="S60" s="13"/>
      <c r="T60" s="13"/>
      <c r="U60" s="13"/>
      <c r="V60" s="13"/>
    </row>
    <row r="61" spans="1:22" x14ac:dyDescent="0.25">
      <c r="A61" s="15"/>
      <c r="B61" s="23"/>
      <c r="C61" s="24"/>
      <c r="D61" s="16"/>
      <c r="E61" s="16"/>
      <c r="F61" s="41"/>
      <c r="G61" s="42" t="s">
        <v>118</v>
      </c>
      <c r="H61" s="18"/>
      <c r="I61" s="16"/>
      <c r="J61" s="16"/>
    </row>
    <row r="62" spans="1:22" x14ac:dyDescent="0.25">
      <c r="A62" s="15"/>
      <c r="B62" s="43"/>
      <c r="C62" s="44"/>
      <c r="D62" s="45"/>
      <c r="E62" s="45"/>
      <c r="F62" s="45"/>
      <c r="G62" s="46" t="s">
        <v>119</v>
      </c>
      <c r="H62" s="16"/>
      <c r="I62" s="16"/>
      <c r="J62" s="16"/>
    </row>
    <row r="63" spans="1:22" x14ac:dyDescent="0.25">
      <c r="A63" s="15"/>
      <c r="B63" s="43"/>
      <c r="C63" s="44"/>
      <c r="D63" s="45"/>
      <c r="E63" s="45"/>
      <c r="F63" s="45"/>
      <c r="G63" s="47" t="s">
        <v>120</v>
      </c>
      <c r="H63" s="16"/>
      <c r="I63" s="16"/>
      <c r="J63" s="16"/>
    </row>
    <row r="64" spans="1:22" x14ac:dyDescent="0.25">
      <c r="A64" s="15"/>
      <c r="B64" s="43"/>
      <c r="C64" s="44"/>
      <c r="D64" s="48"/>
      <c r="E64" s="45"/>
      <c r="F64" s="45"/>
      <c r="G64" s="47" t="s">
        <v>121</v>
      </c>
      <c r="H64" s="16"/>
      <c r="I64" s="16"/>
      <c r="J64" s="16"/>
    </row>
    <row r="65" spans="1:10" x14ac:dyDescent="0.25">
      <c r="A65" s="15"/>
      <c r="B65" s="23"/>
      <c r="C65" s="24"/>
      <c r="D65" s="48"/>
      <c r="E65" s="16"/>
      <c r="F65" s="16"/>
      <c r="G65" s="30" t="s">
        <v>122</v>
      </c>
      <c r="H65" s="16"/>
      <c r="I65" s="16"/>
      <c r="J65" s="16"/>
    </row>
    <row r="66" spans="1:10" x14ac:dyDescent="0.25">
      <c r="A66" s="15"/>
      <c r="B66" s="23"/>
      <c r="C66" s="24"/>
      <c r="D66" s="16"/>
      <c r="E66" s="16"/>
      <c r="F66" s="16"/>
      <c r="G66" s="16"/>
      <c r="H66" s="16"/>
      <c r="I66" s="16"/>
      <c r="J66" s="16"/>
    </row>
    <row r="67" spans="1:10" x14ac:dyDescent="0.25">
      <c r="A67" s="15"/>
      <c r="B67" s="23"/>
      <c r="C67" s="24"/>
      <c r="D67" s="16"/>
      <c r="E67" s="16"/>
      <c r="F67" s="16"/>
      <c r="G67" s="16"/>
      <c r="H67" s="16"/>
      <c r="I67" s="16"/>
      <c r="J67" s="49" t="s">
        <v>140</v>
      </c>
    </row>
    <row r="75" spans="1:10" x14ac:dyDescent="0.25">
      <c r="B75"/>
    </row>
    <row r="76" spans="1:10" x14ac:dyDescent="0.25">
      <c r="B76"/>
    </row>
    <row r="77" spans="1:10" x14ac:dyDescent="0.25">
      <c r="B77"/>
    </row>
    <row r="78" spans="1:10" x14ac:dyDescent="0.25">
      <c r="B78"/>
    </row>
    <row r="79" spans="1:10" x14ac:dyDescent="0.25">
      <c r="B79"/>
    </row>
    <row r="80" spans="1:10" x14ac:dyDescent="0.25">
      <c r="B80"/>
    </row>
    <row r="83" spans="2:2" x14ac:dyDescent="0.25">
      <c r="B83"/>
    </row>
    <row r="106" spans="10:10" x14ac:dyDescent="0.25">
      <c r="J106" s="34" t="s">
        <v>123</v>
      </c>
    </row>
  </sheetData>
  <printOptions headings="1"/>
  <pageMargins left="0.7" right="0.7" top="0.75" bottom="0.75" header="0.3" footer="0.3"/>
  <pageSetup paperSize="17" scale="6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3-Digit Tab #1</vt:lpstr>
      <vt:lpstr>3-Digit Tab #2</vt:lpstr>
      <vt:lpstr>3-Digit Tab #3 </vt:lpstr>
      <vt:lpstr>'3-Digit Tab #2'!_MailAutoSig</vt:lpstr>
      <vt:lpstr>'3-Digit Tab #1'!Print_Area</vt:lpstr>
      <vt:lpstr>'3-Digit Tab #2'!Print_Area</vt:lpstr>
      <vt:lpstr>'3-Digit Tab #3 '!Print_Area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Michelle Luera</cp:lastModifiedBy>
  <cp:lastPrinted>2018-06-05T17:26:17Z</cp:lastPrinted>
  <dcterms:created xsi:type="dcterms:W3CDTF">2017-11-28T21:19:51Z</dcterms:created>
  <dcterms:modified xsi:type="dcterms:W3CDTF">2018-09-12T18:30:27Z</dcterms:modified>
</cp:coreProperties>
</file>