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7 0830/"/>
    </mc:Choice>
  </mc:AlternateContent>
  <xr:revisionPtr revIDLastSave="0" documentId="8_{48E5E26D-2BEC-4771-94AF-0DB53A669D7C}" xr6:coauthVersionLast="47" xr6:coauthVersionMax="47" xr10:uidLastSave="{00000000-0000-0000-0000-000000000000}"/>
  <bookViews>
    <workbookView xWindow="1335" yWindow="1980" windowWidth="28800" windowHeight="14520" xr2:uid="{0A9E6158-4D3F-4C28-830B-4776DAC33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<sst xmlns="http://schemas.openxmlformats.org/spreadsheetml/2006/main" count="120" uniqueCount="117">
  <si>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</si>
  <si>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</si>
  <si>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</si>
  <si>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</si>
  <si>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</si>
  <si>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</si>
  <si>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</si>
  <si>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</si>
  <si>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</si>
  <si>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</si>
  <si>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</si>
  <si>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</si>
  <si>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</si>
  <si>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</si>
  <si>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</si>
  <si>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</si>
  <si>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</si>
  <si>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</si>
  <si>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</si>
  <si>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</si>
  <si>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</si>
  <si>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</si>
  <si>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</si>
  <si>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</si>
  <si>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</si>
  <si>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</si>
  <si>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</si>
  <si>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</si>
  <si>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</si>
  <si>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</si>
  <si>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</si>
  <si>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</si>
  <si>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</si>
  <si>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</si>
  <si>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</si>
  <si>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</si>
  <si>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</si>
  <si>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</si>
  <si>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</si>
  <si>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</si>
  <si>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</si>
  <si>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</si>
  <si>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</si>
  <si>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</si>
  <si>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</si>
  <si>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</si>
  <si>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</si>
  <si>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</si>
  <si>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</si>
  <si>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</si>
  <si>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</si>
  <si>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</si>
  <si>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</si>
  <si>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</si>
  <si>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</si>
  <si>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</si>
  <si>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</si>
  <si>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</si>
  <si>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</si>
  <si>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</si>
  <si>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</si>
  <si>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</si>
  <si>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</si>
  <si>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</si>
  <si>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</si>
  <si>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</si>
  <si>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</si>
  <si>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</si>
  <si>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</si>
  <si>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</si>
  <si>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</si>
  <si>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</si>
  <si>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</si>
  <si>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</si>
  <si>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</si>
  <si>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</si>
  <si>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</si>
  <si>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</si>
  <si>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</si>
  <si>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</si>
  <si>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</si>
  <si>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</si>
  <si>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</si>
  <si>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</si>
  <si>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</si>
  <si>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</si>
  <si>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</si>
  <si>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</si>
  <si>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</si>
  <si>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</si>
  <si>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</si>
  <si>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</si>
  <si>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</si>
  <si>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</si>
  <si>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</si>
  <si>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</si>
  <si>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McCamey ISD</t>
  </si>
  <si>
    <t>King Mountain Solar, LLC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</si>
  <si>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</si>
  <si>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</si>
  <si>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</si>
  <si>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</si>
  <si>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</si>
  <si>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</si>
  <si>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</si>
  <si>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</si>
  <si>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</si>
  <si>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</si>
  <si>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</si>
  <si>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</si>
  <si>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</si>
  <si>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</si>
  <si>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</si>
  <si>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</si>
  <si>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</si>
  <si>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10-20-2021</t>
  </si>
  <si>
    <t>[Non-Wind]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</si>
</sst>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60" zoomScaleNormal="60" workbookViewId="0">
      <selection activeCell="U15" sqref="U15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>
        <v>231901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1581</v>
      </c>
      <c r="I4" s="12"/>
      <c r="J4" s="13"/>
    </row>
    <row r="5" spans="1:19" x14ac:dyDescent="0.25">
      <c r="G5" s="14" t="s">
        <v>5</v>
      </c>
      <c r="H5" s="15" t="s">
        <v>116</v>
      </c>
      <c r="I5" s="16"/>
    </row>
    <row r="6" spans="1:19" x14ac:dyDescent="0.25">
      <c r="G6" s="17" t="s">
        <v>6</v>
      </c>
      <c r="H6" s="11" t="s">
        <v>96</v>
      </c>
      <c r="I6" s="16"/>
    </row>
    <row r="7" spans="1:19" x14ac:dyDescent="0.25">
      <c r="G7" s="17" t="s">
        <v>7</v>
      </c>
      <c r="H7" s="60" t="s">
        <v>97</v>
      </c>
      <c r="I7" s="61"/>
    </row>
    <row r="8" spans="1:19" x14ac:dyDescent="0.25">
      <c r="G8" s="17" t="s">
        <v>8</v>
      </c>
      <c r="H8" s="59">
        <v>30000000</v>
      </c>
      <c r="I8" s="16"/>
    </row>
    <row r="9" spans="1:19" x14ac:dyDescent="0.25">
      <c r="G9" s="17" t="s">
        <v>9</v>
      </c>
      <c r="H9" s="19" t="s">
        <v>115</v>
      </c>
      <c r="I9" s="12"/>
    </row>
    <row r="10" spans="1:19" x14ac:dyDescent="0.25">
      <c r="G10" s="17" t="s">
        <v>10</v>
      </c>
      <c r="H10" s="20">
        <v>2022</v>
      </c>
      <c r="I10" s="12"/>
      <c r="O10" s="2" t="s">
        <v>11</v>
      </c>
    </row>
    <row r="11" spans="1:19" x14ac:dyDescent="0.25">
      <c r="G11" s="17" t="s">
        <v>12</v>
      </c>
      <c r="H11" s="20">
        <v>2024</v>
      </c>
    </row>
    <row r="12" spans="1:19" x14ac:dyDescent="0.25">
      <c r="A12" s="21"/>
      <c r="G12" s="22" t="s">
        <v>13</v>
      </c>
      <c r="H12" s="20">
        <v>2022</v>
      </c>
      <c r="I12" s="2" t="s">
        <v>14</v>
      </c>
    </row>
    <row r="13" spans="1:19" x14ac:dyDescent="0.25">
      <c r="G13" s="22" t="s">
        <v>15</v>
      </c>
      <c r="H13" s="20">
        <v>2038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7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7" x14ac:dyDescent="0.25">
      <c r="B24" s="34"/>
      <c r="C24" s="35"/>
      <c r="D24" s="30">
        <v>2021</v>
      </c>
      <c r="E24" s="30" t="s">
        <v>41</v>
      </c>
      <c r="F24" s="31"/>
      <c r="G24" s="31"/>
      <c r="H24" s="31"/>
      <c r="I24" s="31"/>
      <c r="J24" s="32"/>
      <c r="K24" s="32"/>
      <c r="L24" s="31"/>
      <c r="M24" s="31"/>
      <c r="N24" s="31"/>
      <c r="O24" s="31"/>
      <c r="P24" s="31"/>
      <c r="Q24" s="31"/>
    </row>
    <row r="25" spans="2:17" x14ac:dyDescent="0.25">
      <c r="B25" s="36" t="s">
        <v>98</v>
      </c>
      <c r="C25" s="37"/>
      <c r="D25" s="30">
        <v>2022</v>
      </c>
      <c r="E25" s="30" t="s">
        <v>42</v>
      </c>
      <c r="F25" s="38">
        <v>6000000</v>
      </c>
      <c r="G25" s="38"/>
      <c r="H25" s="38"/>
      <c r="I25" s="38"/>
      <c r="J25" s="39"/>
      <c r="K25" s="39"/>
      <c r="L25" s="38"/>
      <c r="M25" s="38"/>
      <c r="N25" s="38"/>
      <c r="O25" s="38"/>
      <c r="P25" s="38"/>
      <c r="Q25" s="38">
        <v>50000</v>
      </c>
    </row>
    <row r="26" spans="2:17" x14ac:dyDescent="0.25">
      <c r="B26" s="40" t="s">
        <v>99</v>
      </c>
      <c r="C26" s="37"/>
      <c r="D26" s="30">
        <v>2023</v>
      </c>
      <c r="E26" s="30" t="s">
        <v>43</v>
      </c>
      <c r="F26" s="38">
        <v>201200000</v>
      </c>
      <c r="G26" s="38">
        <v>6000000</v>
      </c>
      <c r="H26" s="38">
        <v>6000000</v>
      </c>
      <c r="I26" s="38">
        <v>6000000</v>
      </c>
      <c r="J26" s="39">
        <v>0.2142</v>
      </c>
      <c r="K26" s="39">
        <v>0.93030000000000002</v>
      </c>
      <c r="L26" s="38">
        <v>68670</v>
      </c>
      <c r="M26" s="38">
        <v>68670</v>
      </c>
      <c r="N26" s="38">
        <v>0</v>
      </c>
      <c r="O26" s="38">
        <v>0</v>
      </c>
      <c r="P26" s="38">
        <v>0</v>
      </c>
      <c r="Q26" s="38">
        <v>50000</v>
      </c>
    </row>
    <row r="27" spans="2:17" x14ac:dyDescent="0.25">
      <c r="B27" s="29"/>
      <c r="C27" s="37" t="s">
        <v>100</v>
      </c>
      <c r="D27" s="30">
        <v>2024</v>
      </c>
      <c r="E27" s="30" t="s">
        <v>44</v>
      </c>
      <c r="F27" s="38">
        <v>201200000</v>
      </c>
      <c r="G27" s="38">
        <v>201200000</v>
      </c>
      <c r="H27" s="38">
        <v>201200000</v>
      </c>
      <c r="I27" s="38">
        <v>30000000</v>
      </c>
      <c r="J27" s="39">
        <v>0.2142</v>
      </c>
      <c r="K27" s="39">
        <v>0.93030000000000002</v>
      </c>
      <c r="L27" s="38">
        <v>2302734</v>
      </c>
      <c r="M27" s="38">
        <v>710060.4</v>
      </c>
      <c r="N27" s="38">
        <v>1592673.6</v>
      </c>
      <c r="O27" s="38">
        <v>1592673.6</v>
      </c>
      <c r="P27" s="38">
        <v>0</v>
      </c>
      <c r="Q27" s="38">
        <v>50000</v>
      </c>
    </row>
    <row r="28" spans="2:17" x14ac:dyDescent="0.25">
      <c r="B28" s="29"/>
      <c r="C28" s="37" t="s">
        <v>101</v>
      </c>
      <c r="D28" s="30">
        <v>2025</v>
      </c>
      <c r="E28" s="30" t="s">
        <v>45</v>
      </c>
      <c r="F28" s="38">
        <v>201200000</v>
      </c>
      <c r="G28" s="38">
        <v>185129000</v>
      </c>
      <c r="H28" s="38">
        <v>185129000</v>
      </c>
      <c r="I28" s="38">
        <v>30000000</v>
      </c>
      <c r="J28" s="39">
        <v>0.2142</v>
      </c>
      <c r="K28" s="39">
        <v>0.93030000000000002</v>
      </c>
      <c r="L28" s="38">
        <v>2118801.4050000003</v>
      </c>
      <c r="M28" s="38">
        <v>675636.31799999997</v>
      </c>
      <c r="N28" s="38">
        <v>1443165.0870000003</v>
      </c>
      <c r="O28" s="38">
        <v>0</v>
      </c>
      <c r="P28" s="38">
        <v>0</v>
      </c>
      <c r="Q28" s="38">
        <v>50000</v>
      </c>
    </row>
    <row r="29" spans="2:17" x14ac:dyDescent="0.25">
      <c r="B29" s="29"/>
      <c r="C29" s="37" t="s">
        <v>102</v>
      </c>
      <c r="D29" s="30">
        <v>2026</v>
      </c>
      <c r="E29" s="30" t="s">
        <v>46</v>
      </c>
      <c r="F29" s="38">
        <v>201200000</v>
      </c>
      <c r="G29" s="38">
        <v>167056000</v>
      </c>
      <c r="H29" s="38">
        <v>167056000</v>
      </c>
      <c r="I29" s="38">
        <v>30000000</v>
      </c>
      <c r="J29" s="39">
        <v>0.2142</v>
      </c>
      <c r="K29" s="39">
        <v>0.93030000000000002</v>
      </c>
      <c r="L29" s="38">
        <v>1911955.9200000002</v>
      </c>
      <c r="M29" s="38">
        <v>636923.95200000005</v>
      </c>
      <c r="N29" s="38">
        <v>1275031.9680000001</v>
      </c>
      <c r="O29" s="38">
        <v>0</v>
      </c>
      <c r="P29" s="38">
        <v>0</v>
      </c>
      <c r="Q29" s="38">
        <v>50000</v>
      </c>
    </row>
    <row r="30" spans="2:17" x14ac:dyDescent="0.25">
      <c r="B30" s="29"/>
      <c r="C30" s="37" t="s">
        <v>103</v>
      </c>
      <c r="D30" s="30">
        <v>2027</v>
      </c>
      <c r="E30" s="30" t="s">
        <v>47</v>
      </c>
      <c r="F30" s="38">
        <v>201200000</v>
      </c>
      <c r="G30" s="38">
        <v>150990000</v>
      </c>
      <c r="H30" s="38">
        <v>150990000</v>
      </c>
      <c r="I30" s="38">
        <v>30000000</v>
      </c>
      <c r="J30" s="39">
        <v>0.2142</v>
      </c>
      <c r="K30" s="39">
        <v>0.93030000000000002</v>
      </c>
      <c r="L30" s="38">
        <v>1728080.55</v>
      </c>
      <c r="M30" s="38">
        <v>602510.58000000007</v>
      </c>
      <c r="N30" s="38">
        <v>1125569.97</v>
      </c>
      <c r="O30" s="38">
        <v>0</v>
      </c>
      <c r="P30" s="38">
        <v>0</v>
      </c>
      <c r="Q30" s="38">
        <v>50000</v>
      </c>
    </row>
    <row r="31" spans="2:17" x14ac:dyDescent="0.25">
      <c r="B31" s="29"/>
      <c r="C31" s="41" t="s">
        <v>104</v>
      </c>
      <c r="D31" s="30">
        <v>2028</v>
      </c>
      <c r="E31" s="30" t="s">
        <v>48</v>
      </c>
      <c r="F31" s="38">
        <v>201200000</v>
      </c>
      <c r="G31" s="38">
        <v>132917000</v>
      </c>
      <c r="H31" s="38">
        <v>132917000</v>
      </c>
      <c r="I31" s="38">
        <v>30000000</v>
      </c>
      <c r="J31" s="39">
        <v>0.2142</v>
      </c>
      <c r="K31" s="39">
        <v>0.93030000000000002</v>
      </c>
      <c r="L31" s="38">
        <v>1521235.0649999999</v>
      </c>
      <c r="M31" s="38">
        <v>563798.21399999992</v>
      </c>
      <c r="N31" s="38">
        <v>957436.85100000002</v>
      </c>
      <c r="O31" s="38">
        <v>0</v>
      </c>
      <c r="P31" s="38">
        <v>0</v>
      </c>
      <c r="Q31" s="38">
        <v>50000</v>
      </c>
    </row>
    <row r="32" spans="2:17" x14ac:dyDescent="0.25">
      <c r="B32" s="29"/>
      <c r="C32" s="41" t="s">
        <v>105</v>
      </c>
      <c r="D32" s="30">
        <v>2029</v>
      </c>
      <c r="E32" s="30" t="s">
        <v>49</v>
      </c>
      <c r="F32" s="38">
        <v>201200000</v>
      </c>
      <c r="G32" s="38">
        <v>116851000</v>
      </c>
      <c r="H32" s="38">
        <v>116851000</v>
      </c>
      <c r="I32" s="38">
        <v>30000000</v>
      </c>
      <c r="J32" s="39">
        <v>0.2142</v>
      </c>
      <c r="K32" s="39">
        <v>0.93030000000000002</v>
      </c>
      <c r="L32" s="38">
        <v>1337359.6950000001</v>
      </c>
      <c r="M32" s="38">
        <v>529384.84199999995</v>
      </c>
      <c r="N32" s="38">
        <v>807974.85300000012</v>
      </c>
      <c r="O32" s="38">
        <v>0</v>
      </c>
      <c r="P32" s="38">
        <v>0</v>
      </c>
      <c r="Q32" s="38">
        <v>50000</v>
      </c>
    </row>
    <row r="33" spans="2:17" x14ac:dyDescent="0.25">
      <c r="B33" s="29"/>
      <c r="C33" s="33" t="s">
        <v>106</v>
      </c>
      <c r="D33" s="30">
        <v>2030</v>
      </c>
      <c r="E33" s="30" t="s">
        <v>50</v>
      </c>
      <c r="F33" s="38">
        <v>201200000</v>
      </c>
      <c r="G33" s="38">
        <v>98778000</v>
      </c>
      <c r="H33" s="38">
        <v>98778000</v>
      </c>
      <c r="I33" s="38">
        <v>30000000</v>
      </c>
      <c r="J33" s="39">
        <v>0.2142</v>
      </c>
      <c r="K33" s="39">
        <v>0.93030000000000002</v>
      </c>
      <c r="L33" s="38">
        <v>1130514.21</v>
      </c>
      <c r="M33" s="38">
        <v>490672.47600000002</v>
      </c>
      <c r="N33" s="38">
        <v>639841.73399999994</v>
      </c>
      <c r="O33" s="38">
        <v>0</v>
      </c>
      <c r="P33" s="38">
        <v>0</v>
      </c>
      <c r="Q33" s="38">
        <v>50000</v>
      </c>
    </row>
    <row r="34" spans="2:17" x14ac:dyDescent="0.25">
      <c r="B34" s="29"/>
      <c r="C34" s="33" t="s">
        <v>107</v>
      </c>
      <c r="D34" s="30">
        <v>2031</v>
      </c>
      <c r="E34" s="30" t="s">
        <v>51</v>
      </c>
      <c r="F34" s="38">
        <v>201200000</v>
      </c>
      <c r="G34" s="38">
        <v>82712000</v>
      </c>
      <c r="H34" s="38">
        <v>82712000</v>
      </c>
      <c r="I34" s="38">
        <v>30000000</v>
      </c>
      <c r="J34" s="39">
        <v>0.2142</v>
      </c>
      <c r="K34" s="39">
        <v>0.93030000000000002</v>
      </c>
      <c r="L34" s="38">
        <v>946638.84000000008</v>
      </c>
      <c r="M34" s="38">
        <v>456259.10399999999</v>
      </c>
      <c r="N34" s="38">
        <v>490379.73600000009</v>
      </c>
      <c r="O34" s="38">
        <v>0</v>
      </c>
      <c r="P34" s="38">
        <v>0</v>
      </c>
      <c r="Q34" s="38">
        <v>50000</v>
      </c>
    </row>
    <row r="35" spans="2:17" x14ac:dyDescent="0.25">
      <c r="B35" s="29"/>
      <c r="C35" s="33" t="s">
        <v>108</v>
      </c>
      <c r="D35" s="30">
        <v>2032</v>
      </c>
      <c r="E35" s="30" t="s">
        <v>52</v>
      </c>
      <c r="F35" s="38">
        <v>201200000</v>
      </c>
      <c r="G35" s="38">
        <v>64639000</v>
      </c>
      <c r="H35" s="38">
        <v>64639000</v>
      </c>
      <c r="I35" s="38">
        <v>30000000</v>
      </c>
      <c r="J35" s="39">
        <v>0.2142</v>
      </c>
      <c r="K35" s="39">
        <v>0.93030000000000002</v>
      </c>
      <c r="L35" s="38">
        <v>739793.35499999998</v>
      </c>
      <c r="M35" s="38">
        <v>417546.73800000001</v>
      </c>
      <c r="N35" s="38">
        <v>322246.61699999997</v>
      </c>
      <c r="O35" s="38">
        <v>0</v>
      </c>
      <c r="P35" s="38">
        <v>0</v>
      </c>
      <c r="Q35" s="38">
        <v>50000</v>
      </c>
    </row>
    <row r="36" spans="2:17" x14ac:dyDescent="0.25">
      <c r="B36" s="29"/>
      <c r="C36" s="33" t="s">
        <v>109</v>
      </c>
      <c r="D36" s="30">
        <v>2033</v>
      </c>
      <c r="E36" s="30" t="s">
        <v>53</v>
      </c>
      <c r="F36" s="38">
        <v>201200000</v>
      </c>
      <c r="G36" s="38">
        <v>48573000</v>
      </c>
      <c r="H36" s="38">
        <v>48573000</v>
      </c>
      <c r="I36" s="38">
        <v>30000000</v>
      </c>
      <c r="J36" s="39">
        <v>0.2142</v>
      </c>
      <c r="K36" s="39">
        <v>0.93030000000000002</v>
      </c>
      <c r="L36" s="38">
        <v>555917.98499999999</v>
      </c>
      <c r="M36" s="38">
        <v>383133.36599999998</v>
      </c>
      <c r="N36" s="38">
        <v>172784.61900000001</v>
      </c>
      <c r="O36" s="38">
        <v>0</v>
      </c>
      <c r="P36" s="38">
        <v>0</v>
      </c>
      <c r="Q36" s="38">
        <v>50000</v>
      </c>
    </row>
    <row r="37" spans="2:17" x14ac:dyDescent="0.25">
      <c r="B37" s="29"/>
      <c r="C37" s="33" t="s">
        <v>110</v>
      </c>
      <c r="D37" s="30">
        <v>2034</v>
      </c>
      <c r="E37" s="30" t="s">
        <v>54</v>
      </c>
      <c r="F37" s="38">
        <v>201200000</v>
      </c>
      <c r="G37" s="38">
        <v>40535000</v>
      </c>
      <c r="H37" s="38">
        <v>40535000</v>
      </c>
      <c r="I37" s="38">
        <v>40535000</v>
      </c>
      <c r="J37" s="39">
        <v>0.2142</v>
      </c>
      <c r="K37" s="39">
        <v>0.93030000000000002</v>
      </c>
      <c r="L37" s="38">
        <v>463923.07499999995</v>
      </c>
      <c r="M37" s="38">
        <v>463923.07499999995</v>
      </c>
      <c r="N37" s="38">
        <v>0</v>
      </c>
      <c r="O37" s="38">
        <v>0</v>
      </c>
      <c r="P37" s="38">
        <v>0</v>
      </c>
      <c r="Q37" s="38">
        <v>50000</v>
      </c>
    </row>
    <row r="38" spans="2:17" x14ac:dyDescent="0.25">
      <c r="B38" s="29"/>
      <c r="C38" s="30" t="s">
        <v>111</v>
      </c>
      <c r="D38" s="30">
        <v>2035</v>
      </c>
      <c r="E38" s="30" t="s">
        <v>55</v>
      </c>
      <c r="F38" s="38">
        <v>201200000</v>
      </c>
      <c r="G38" s="38">
        <v>40525000</v>
      </c>
      <c r="H38" s="38">
        <v>40525000</v>
      </c>
      <c r="I38" s="38">
        <v>40525000</v>
      </c>
      <c r="J38" s="39">
        <v>0.2142</v>
      </c>
      <c r="K38" s="39">
        <v>0.93030000000000002</v>
      </c>
      <c r="L38" s="38">
        <v>463808.625</v>
      </c>
      <c r="M38" s="38">
        <v>463808.625</v>
      </c>
      <c r="N38" s="38">
        <v>0</v>
      </c>
      <c r="O38" s="38">
        <v>0</v>
      </c>
      <c r="P38" s="38">
        <v>0</v>
      </c>
      <c r="Q38" s="38">
        <v>50000</v>
      </c>
    </row>
    <row r="39" spans="2:17" x14ac:dyDescent="0.25">
      <c r="B39" s="29"/>
      <c r="C39" s="30" t="s">
        <v>112</v>
      </c>
      <c r="D39" s="30">
        <v>2036</v>
      </c>
      <c r="E39" s="30" t="s">
        <v>56</v>
      </c>
      <c r="F39" s="38">
        <v>201200000</v>
      </c>
      <c r="G39" s="38">
        <v>40515000</v>
      </c>
      <c r="H39" s="38">
        <v>40515000</v>
      </c>
      <c r="I39" s="38">
        <v>40515000</v>
      </c>
      <c r="J39" s="39">
        <v>0.2142</v>
      </c>
      <c r="K39" s="39">
        <v>0.93030000000000002</v>
      </c>
      <c r="L39" s="38">
        <v>463694.17499999999</v>
      </c>
      <c r="M39" s="38">
        <v>463694.17499999999</v>
      </c>
      <c r="N39" s="38">
        <v>0</v>
      </c>
      <c r="O39" s="38">
        <v>0</v>
      </c>
      <c r="P39" s="38">
        <v>0</v>
      </c>
      <c r="Q39" s="38">
        <v>50000</v>
      </c>
    </row>
    <row r="40" spans="2:17" x14ac:dyDescent="0.25">
      <c r="B40" s="29"/>
      <c r="C40" s="30" t="s">
        <v>113</v>
      </c>
      <c r="D40" s="30">
        <v>2037</v>
      </c>
      <c r="E40" s="30" t="s">
        <v>57</v>
      </c>
      <c r="F40" s="38">
        <v>201200000</v>
      </c>
      <c r="G40" s="38">
        <v>40505000</v>
      </c>
      <c r="H40" s="38">
        <v>40505000</v>
      </c>
      <c r="I40" s="38">
        <v>40505000</v>
      </c>
      <c r="J40" s="39">
        <v>0.2142</v>
      </c>
      <c r="K40" s="39">
        <v>0.93030000000000002</v>
      </c>
      <c r="L40" s="38">
        <v>463579.72500000003</v>
      </c>
      <c r="M40" s="38">
        <v>463579.72500000003</v>
      </c>
      <c r="N40" s="38">
        <v>0</v>
      </c>
      <c r="O40" s="38">
        <v>0</v>
      </c>
      <c r="P40" s="38">
        <v>0</v>
      </c>
      <c r="Q40" s="38">
        <v>0</v>
      </c>
    </row>
    <row r="41" spans="2:17" x14ac:dyDescent="0.25">
      <c r="B41" s="29"/>
      <c r="C41" s="30" t="s">
        <v>114</v>
      </c>
      <c r="D41" s="30">
        <v>2038</v>
      </c>
      <c r="E41" s="30" t="s">
        <v>58</v>
      </c>
      <c r="F41" s="38">
        <v>201200000</v>
      </c>
      <c r="G41" s="38">
        <v>40495000</v>
      </c>
      <c r="H41" s="38">
        <v>40495000</v>
      </c>
      <c r="I41" s="38">
        <v>40495000</v>
      </c>
      <c r="J41" s="39">
        <v>0.2142</v>
      </c>
      <c r="K41" s="39">
        <v>0.93030000000000002</v>
      </c>
      <c r="L41" s="38">
        <v>463465.27499999997</v>
      </c>
      <c r="M41" s="38">
        <v>463465.27499999997</v>
      </c>
      <c r="N41" s="38">
        <v>0</v>
      </c>
      <c r="O41" s="38">
        <v>0</v>
      </c>
      <c r="P41" s="38">
        <v>0</v>
      </c>
      <c r="Q41" s="38">
        <v>0</v>
      </c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201200000</v>
      </c>
      <c r="G60" s="29"/>
      <c r="H60" s="29"/>
      <c r="I60" s="29"/>
      <c r="J60" s="29"/>
      <c r="K60" s="29"/>
      <c r="L60" s="29"/>
      <c r="M60" s="29"/>
      <c r="N60" s="44">
        <f>SUM(N16:N58)</f>
        <v>8827105.035000002</v>
      </c>
      <c r="O60" s="44">
        <f>SUM(O16:O58)</f>
        <v>1592673.6</v>
      </c>
      <c r="P60" s="44">
        <f>SUM(P16:P58)</f>
        <v>0</v>
      </c>
      <c r="Q60" s="44">
        <f>SUM(Q16:Q58)</f>
        <v>750000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2022-08-31T20:15:01Z</dcterms:modified>
</cp:coreProperties>
</file>