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FC1E69AC-2940-4951-A268-C9D991F2B65F}" xr6:coauthVersionLast="47" xr6:coauthVersionMax="47" xr10:uidLastSave="{00000000-0000-0000-0000-000000000000}"/>
  <bookViews>
    <workbookView xWindow="1755" yWindow="615" windowWidth="28800" windowHeight="1452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<sst xmlns="http://schemas.openxmlformats.org/spreadsheetml/2006/main" count="143" uniqueCount="137">
  <si>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</si>
  <si>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</si>
  <si>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</si>
  <si>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</si>
  <si>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</si>
  <si>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</si>
  <si>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</si>
  <si>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</si>
  <si>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</si>
  <si>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</si>
  <si>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</si>
  <si>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</si>
  <si>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</si>
  <si>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</si>
  <si>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</si>
  <si>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</si>
  <si>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</si>
  <si>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</si>
  <si>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</si>
  <si>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</si>
  <si>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</si>
  <si>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</si>
  <si>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</si>
  <si>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</si>
  <si>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</si>
  <si>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</si>
  <si>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</si>
  <si>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</si>
  <si>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</si>
  <si>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</si>
  <si>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</si>
  <si>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</si>
  <si>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</si>
  <si>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</si>
  <si>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</si>
  <si>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</si>
  <si>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</si>
  <si>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</si>
  <si>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</si>
  <si>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</si>
  <si>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</si>
  <si>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</si>
  <si>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</si>
  <si>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</si>
  <si>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</si>
  <si>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</si>
  <si>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</si>
  <si>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</si>
  <si>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</si>
  <si>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</si>
  <si>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</si>
  <si>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</si>
  <si>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</si>
  <si>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</si>
  <si>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</si>
  <si>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</si>
  <si>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</si>
  <si>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</si>
  <si>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</si>
  <si>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</si>
  <si>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</si>
  <si>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</si>
  <si>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</si>
  <si>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</si>
  <si>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</si>
  <si>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</si>
  <si>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</si>
  <si>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</si>
  <si>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</si>
  <si>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</si>
  <si>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</si>
  <si>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</si>
  <si>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</si>
  <si>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</si>
  <si>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</si>
  <si>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</si>
  <si>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</si>
  <si>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</si>
  <si>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</si>
  <si>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</si>
  <si>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</si>
  <si>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</si>
  <si>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</si>
  <si>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</si>
  <si>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</si>
  <si>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</si>
  <si>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</si>
  <si>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</si>
  <si>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</si>
  <si>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</si>
  <si>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</si>
  <si>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</si>
  <si>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</si>
  <si>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</si>
  <si>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</si>
  <si>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</si>
  <si>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</si>
  <si>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</si>
  <si>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</si>
  <si>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</si>
  <si>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</si>
  <si>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</si>
  <si>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</si>
  <si>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</si>
  <si>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</si>
  <si>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</si>
  <si>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</si>
  <si>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</si>
  <si>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</si>
  <si>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</si>
  <si>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</si>
  <si>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</si>
  <si>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</si>
  <si>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</si>
  <si>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</si>
  <si>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</si>
  <si>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</si>
  <si>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</si>
  <si>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</si>
  <si>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</si>
  <si>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</si>
  <si>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</si>
  <si>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</si>
  <si>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</si>
  <si>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</si>
  <si>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</si>
  <si>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</si>
  <si>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</si>
  <si>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12-17-2018</t>
  </si>
  <si>
    <t>Culberson County-Allamoore Independent School District</t>
  </si>
  <si>
    <t xml:space="preserve">SE Titan, LLC </t>
  </si>
  <si>
    <t>Terry W. Smith</t>
  </si>
  <si>
    <t>Consultant - Leon Alcala, PLLC</t>
  </si>
  <si>
    <t>(210) 867-2256</t>
  </si>
  <si>
    <t>tsmith@leonalcala.com</t>
  </si>
  <si>
    <t>055901</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</si>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</sst>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0" borderId="2" xfId="0" applyNumberFormat="1" applyFont="1" applyFill="1" applyBorder="1" applyAlignment="1">
      <alignment horizontal="right"/>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 zoomScaleNormal="100" zoomScalePageLayoutView="50" workbookViewId="0">
      <selection activeCell="J7" sqref="J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107</v>
      </c>
      <c r="P1" s="68" t="s">
        <v>104</v>
      </c>
      <c r="Q1" s="67" t="s">
        <v>135</v>
      </c>
    </row>
    <row r="2" spans="1:19" ht="18.75" x14ac:dyDescent="0.3">
      <c r="G2" s="3" t="s">
        <v>108</v>
      </c>
    </row>
    <row r="3" spans="1:19" ht="15.75" x14ac:dyDescent="0.25">
      <c r="G3" s="2" t="s">
        <v>0</v>
      </c>
      <c r="I3" s="4"/>
      <c r="N3" s="64"/>
      <c r="O3" s="56"/>
      <c r="P3" s="56"/>
    </row>
    <row r="4" spans="1:19" x14ac:dyDescent="0.25">
      <c r="G4" s="5" t="s">
        <v>1</v>
      </c>
      <c r="H4" s="70">
        <v>1267</v>
      </c>
      <c r="I4" s="7"/>
      <c r="J4" s="61"/>
    </row>
    <row r="5" spans="1:19" x14ac:dyDescent="0.25">
      <c r="G5" s="8" t="s">
        <v>2</v>
      </c>
      <c r="H5" s="69" t="s">
        <v>136</v>
      </c>
      <c r="I5" s="9"/>
    </row>
    <row r="6" spans="1:19" x14ac:dyDescent="0.25">
      <c r="G6" s="10" t="s">
        <v>3</v>
      </c>
      <c r="H6" s="69" t="s">
        <v>129</v>
      </c>
      <c r="I6" s="9"/>
    </row>
    <row r="7" spans="1:19" x14ac:dyDescent="0.25">
      <c r="G7" s="10" t="s">
        <v>4</v>
      </c>
      <c r="H7" s="69" t="s">
        <v>130</v>
      </c>
      <c r="I7" s="9"/>
    </row>
    <row r="8" spans="1:19" x14ac:dyDescent="0.25">
      <c r="G8" s="10" t="s">
        <v>99</v>
      </c>
      <c r="H8" s="71">
        <v>25000000</v>
      </c>
      <c r="I8" s="9"/>
    </row>
    <row r="9" spans="1:19" x14ac:dyDescent="0.25">
      <c r="G9" s="10" t="s">
        <v>106</v>
      </c>
      <c r="H9" s="11" t="s">
        <v>128</v>
      </c>
      <c r="I9" s="7"/>
    </row>
    <row r="10" spans="1:19" x14ac:dyDescent="0.25">
      <c r="G10" s="10" t="s">
        <v>5</v>
      </c>
      <c r="H10" s="6">
        <v>2020</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58"/>
      <c r="K22" s="58"/>
      <c r="L22" s="57"/>
      <c r="M22" s="57"/>
      <c r="N22" s="57"/>
      <c r="O22" s="57"/>
      <c r="P22" s="57"/>
      <c r="Q22" s="57"/>
    </row>
    <row r="23" spans="2:17" x14ac:dyDescent="0.25">
      <c r="B23" s="19" t="s">
        <v>31</v>
      </c>
      <c r="C23" s="24" t="s">
        <v>6</v>
      </c>
      <c r="D23" s="20">
        <v>2020</v>
      </c>
      <c r="E23" s="20" t="s">
        <v>39</v>
      </c>
      <c r="F23" s="57">
        <v>150000000</v>
      </c>
      <c r="G23" s="57"/>
      <c r="H23" s="57"/>
      <c r="I23" s="57"/>
      <c r="J23" s="72"/>
      <c r="K23" s="72"/>
      <c r="L23" s="57"/>
      <c r="M23" s="57"/>
      <c r="N23" s="57"/>
      <c r="O23" s="57"/>
      <c r="P23" s="57"/>
      <c r="Q23" s="57">
        <v>50000</v>
      </c>
    </row>
    <row r="24" spans="2:17" x14ac:dyDescent="0.25">
      <c r="B24" s="19" t="s">
        <v>33</v>
      </c>
      <c r="C24" s="25" t="s">
        <v>6</v>
      </c>
      <c r="D24" s="20">
        <v>2021</v>
      </c>
      <c r="E24" s="20" t="s">
        <v>41</v>
      </c>
      <c r="F24" s="57">
        <v>268516231</v>
      </c>
      <c r="G24" s="57">
        <v>87500000</v>
      </c>
      <c r="H24" s="57">
        <v>87500000</v>
      </c>
      <c r="I24" s="57">
        <v>87500000</v>
      </c>
      <c r="J24" s="72">
        <v>0.35</v>
      </c>
      <c r="K24" s="72">
        <v>0.87470000000000003</v>
      </c>
      <c r="L24" s="57">
        <v>1071612.5</v>
      </c>
      <c r="M24" s="57">
        <v>1071612.5</v>
      </c>
      <c r="N24" s="57">
        <v>0</v>
      </c>
      <c r="O24" s="57">
        <v>0</v>
      </c>
      <c r="P24" s="57">
        <v>0</v>
      </c>
      <c r="Q24" s="57">
        <v>50000</v>
      </c>
    </row>
    <row r="25" spans="2:17" x14ac:dyDescent="0.25">
      <c r="B25" s="26"/>
      <c r="C25" s="25" t="s">
        <v>36</v>
      </c>
      <c r="D25" s="20">
        <v>2022</v>
      </c>
      <c r="E25" s="20" t="s">
        <v>43</v>
      </c>
      <c r="F25" s="59">
        <v>268516231</v>
      </c>
      <c r="G25" s="59">
        <v>229957300</v>
      </c>
      <c r="H25" s="59">
        <v>229957300</v>
      </c>
      <c r="I25" s="59">
        <v>25000000</v>
      </c>
      <c r="J25" s="73">
        <v>0.35</v>
      </c>
      <c r="K25" s="73">
        <v>0.87470000000000003</v>
      </c>
      <c r="L25" s="59">
        <v>2816287.0531000001</v>
      </c>
      <c r="M25" s="59">
        <v>1023525.5499999999</v>
      </c>
      <c r="N25" s="59">
        <v>1792761.5031000003</v>
      </c>
      <c r="O25" s="59">
        <v>550668</v>
      </c>
      <c r="P25" s="59">
        <v>0</v>
      </c>
      <c r="Q25" s="59">
        <v>50000</v>
      </c>
    </row>
    <row r="26" spans="2:17" x14ac:dyDescent="0.25">
      <c r="B26" s="27"/>
      <c r="C26" s="25" t="s">
        <v>38</v>
      </c>
      <c r="D26" s="20">
        <v>2023</v>
      </c>
      <c r="E26" s="20" t="s">
        <v>45</v>
      </c>
      <c r="F26" s="59">
        <v>268516231</v>
      </c>
      <c r="G26" s="59">
        <v>193164132</v>
      </c>
      <c r="H26" s="59">
        <v>193164132</v>
      </c>
      <c r="I26" s="59">
        <v>25000000</v>
      </c>
      <c r="J26" s="73">
        <v>0.35</v>
      </c>
      <c r="K26" s="73">
        <v>0.87470000000000003</v>
      </c>
      <c r="L26" s="59">
        <v>2365681.1246040002</v>
      </c>
      <c r="M26" s="59">
        <v>894749.46199999994</v>
      </c>
      <c r="N26" s="59">
        <v>1470931.6626040004</v>
      </c>
      <c r="O26" s="59">
        <v>0</v>
      </c>
      <c r="P26" s="59">
        <v>0</v>
      </c>
      <c r="Q26" s="59">
        <v>50000</v>
      </c>
    </row>
    <row r="27" spans="2:17" x14ac:dyDescent="0.25">
      <c r="B27" s="19"/>
      <c r="C27" s="25" t="s">
        <v>40</v>
      </c>
      <c r="D27" s="20">
        <v>2024</v>
      </c>
      <c r="E27" s="20" t="s">
        <v>47</v>
      </c>
      <c r="F27" s="59">
        <v>268516231</v>
      </c>
      <c r="G27" s="59">
        <v>162257870.88</v>
      </c>
      <c r="H27" s="59">
        <v>162257870.88</v>
      </c>
      <c r="I27" s="59">
        <v>25000000</v>
      </c>
      <c r="J27" s="73">
        <v>0.35</v>
      </c>
      <c r="K27" s="73">
        <v>0.87470000000000003</v>
      </c>
      <c r="L27" s="59">
        <v>1987172.14466736</v>
      </c>
      <c r="M27" s="59">
        <v>786577.54807999998</v>
      </c>
      <c r="N27" s="59">
        <v>1200594.5965873599</v>
      </c>
      <c r="O27" s="59">
        <v>0</v>
      </c>
      <c r="P27" s="59">
        <v>0</v>
      </c>
      <c r="Q27" s="59">
        <v>50000</v>
      </c>
    </row>
    <row r="28" spans="2:17" x14ac:dyDescent="0.25">
      <c r="B28" s="19"/>
      <c r="C28" s="25" t="s">
        <v>42</v>
      </c>
      <c r="D28" s="20">
        <v>2025</v>
      </c>
      <c r="E28" s="20" t="s">
        <v>49</v>
      </c>
      <c r="F28" s="59">
        <v>268516231</v>
      </c>
      <c r="G28" s="59">
        <v>136296611.53919998</v>
      </c>
      <c r="H28" s="59">
        <v>136296611.53919998</v>
      </c>
      <c r="I28" s="59">
        <v>25000000</v>
      </c>
      <c r="J28" s="73">
        <v>0.35</v>
      </c>
      <c r="K28" s="73">
        <v>0.87470000000000003</v>
      </c>
      <c r="L28" s="59">
        <v>1669224.6015205821</v>
      </c>
      <c r="M28" s="59">
        <v>695713.14038719982</v>
      </c>
      <c r="N28" s="59">
        <v>973511.46113338228</v>
      </c>
      <c r="O28" s="59">
        <v>0</v>
      </c>
      <c r="P28" s="59">
        <v>0</v>
      </c>
      <c r="Q28" s="59">
        <v>50000</v>
      </c>
    </row>
    <row r="29" spans="2:17" x14ac:dyDescent="0.25">
      <c r="B29" s="19"/>
      <c r="C29" s="25" t="s">
        <v>44</v>
      </c>
      <c r="D29" s="20">
        <v>2026</v>
      </c>
      <c r="E29" s="20" t="s">
        <v>51</v>
      </c>
      <c r="F29" s="59">
        <v>268516231</v>
      </c>
      <c r="G29" s="59">
        <v>114489153.69292797</v>
      </c>
      <c r="H29" s="59">
        <v>114489153.69292797</v>
      </c>
      <c r="I29" s="59">
        <v>25000000</v>
      </c>
      <c r="J29" s="73">
        <v>0.35</v>
      </c>
      <c r="K29" s="73">
        <v>0.87470000000000003</v>
      </c>
      <c r="L29" s="59">
        <v>1402148.665277289</v>
      </c>
      <c r="M29" s="59">
        <v>619387.03792524792</v>
      </c>
      <c r="N29" s="59">
        <v>782761.62735204108</v>
      </c>
      <c r="O29" s="59">
        <v>0</v>
      </c>
      <c r="P29" s="59">
        <v>0</v>
      </c>
      <c r="Q29" s="59">
        <v>50000</v>
      </c>
    </row>
    <row r="30" spans="2:17" x14ac:dyDescent="0.25">
      <c r="B30" s="19"/>
      <c r="C30" s="28" t="s">
        <v>46</v>
      </c>
      <c r="D30" s="20">
        <v>2027</v>
      </c>
      <c r="E30" s="20" t="s">
        <v>53</v>
      </c>
      <c r="F30" s="59">
        <v>268516231</v>
      </c>
      <c r="G30" s="59">
        <v>96170889.102059498</v>
      </c>
      <c r="H30" s="59">
        <v>96170889.102059498</v>
      </c>
      <c r="I30" s="59">
        <v>25000000</v>
      </c>
      <c r="J30" s="73">
        <v>0.35</v>
      </c>
      <c r="K30" s="73">
        <v>0.87470000000000003</v>
      </c>
      <c r="L30" s="59">
        <v>1177804.8788329228</v>
      </c>
      <c r="M30" s="59">
        <v>555273.11185720819</v>
      </c>
      <c r="N30" s="59">
        <v>622531.76697571459</v>
      </c>
      <c r="O30" s="59">
        <v>0</v>
      </c>
      <c r="P30" s="59">
        <v>0</v>
      </c>
      <c r="Q30" s="59">
        <v>50000</v>
      </c>
    </row>
    <row r="31" spans="2:17" x14ac:dyDescent="0.25">
      <c r="B31" s="19"/>
      <c r="C31" s="28" t="s">
        <v>48</v>
      </c>
      <c r="D31" s="20">
        <v>2028</v>
      </c>
      <c r="E31" s="20" t="s">
        <v>55</v>
      </c>
      <c r="F31" s="59">
        <v>268516231</v>
      </c>
      <c r="G31" s="59">
        <v>80783546.845729977</v>
      </c>
      <c r="H31" s="59">
        <v>80783546.845729977</v>
      </c>
      <c r="I31" s="59">
        <v>25000000</v>
      </c>
      <c r="J31" s="73">
        <v>0.35</v>
      </c>
      <c r="K31" s="73">
        <v>0.87470000000000003</v>
      </c>
      <c r="L31" s="59">
        <v>989356.09821965499</v>
      </c>
      <c r="M31" s="59">
        <v>501417.41396005487</v>
      </c>
      <c r="N31" s="59">
        <v>487938.68425960012</v>
      </c>
      <c r="O31" s="59">
        <v>0</v>
      </c>
      <c r="P31" s="59">
        <v>0</v>
      </c>
      <c r="Q31" s="59">
        <v>50000</v>
      </c>
    </row>
    <row r="32" spans="2:17" x14ac:dyDescent="0.25">
      <c r="B32" s="19"/>
      <c r="C32" s="21" t="s">
        <v>50</v>
      </c>
      <c r="D32" s="20">
        <v>2029</v>
      </c>
      <c r="E32" s="20" t="s">
        <v>57</v>
      </c>
      <c r="F32" s="59">
        <v>268516231</v>
      </c>
      <c r="G32" s="59">
        <v>67858179.350413173</v>
      </c>
      <c r="H32" s="59">
        <v>67858179.350413173</v>
      </c>
      <c r="I32" s="59">
        <v>25000000</v>
      </c>
      <c r="J32" s="73">
        <v>0.35</v>
      </c>
      <c r="K32" s="73">
        <v>0.87470000000000003</v>
      </c>
      <c r="L32" s="59">
        <v>831059.12250451022</v>
      </c>
      <c r="M32" s="59">
        <v>456178.62772644608</v>
      </c>
      <c r="N32" s="59">
        <v>374880.49477806414</v>
      </c>
      <c r="O32" s="59">
        <v>0</v>
      </c>
      <c r="P32" s="59">
        <v>0</v>
      </c>
      <c r="Q32" s="59">
        <v>50000</v>
      </c>
    </row>
    <row r="33" spans="2:17" x14ac:dyDescent="0.25">
      <c r="B33" s="19"/>
      <c r="C33" s="21" t="s">
        <v>52</v>
      </c>
      <c r="D33" s="20">
        <v>2030</v>
      </c>
      <c r="E33" s="20" t="s">
        <v>59</v>
      </c>
      <c r="F33" s="59">
        <v>268516231</v>
      </c>
      <c r="G33" s="59">
        <v>57000870.654347062</v>
      </c>
      <c r="H33" s="59">
        <v>57000870.654347062</v>
      </c>
      <c r="I33" s="59">
        <v>25000000</v>
      </c>
      <c r="J33" s="73">
        <v>0.35</v>
      </c>
      <c r="K33" s="73">
        <v>0.87470000000000003</v>
      </c>
      <c r="L33" s="59">
        <v>698089.6629037885</v>
      </c>
      <c r="M33" s="59">
        <v>418178.04729021469</v>
      </c>
      <c r="N33" s="59">
        <v>279911.61561357381</v>
      </c>
      <c r="O33" s="59">
        <v>0</v>
      </c>
      <c r="P33" s="59">
        <v>0</v>
      </c>
      <c r="Q33" s="59">
        <v>50000</v>
      </c>
    </row>
    <row r="34" spans="2:17" x14ac:dyDescent="0.25">
      <c r="B34" s="19"/>
      <c r="C34" s="21" t="s">
        <v>54</v>
      </c>
      <c r="D34" s="20">
        <v>2031</v>
      </c>
      <c r="E34" s="20" t="s">
        <v>61</v>
      </c>
      <c r="F34" s="59">
        <v>268516231</v>
      </c>
      <c r="G34" s="59">
        <v>47880731.34965153</v>
      </c>
      <c r="H34" s="59">
        <v>47880731.34965153</v>
      </c>
      <c r="I34" s="59">
        <v>25000000</v>
      </c>
      <c r="J34" s="73">
        <v>0.35</v>
      </c>
      <c r="K34" s="73">
        <v>0.87470000000000003</v>
      </c>
      <c r="L34" s="59">
        <v>586395.31683918228</v>
      </c>
      <c r="M34" s="59">
        <v>386257.55972378037</v>
      </c>
      <c r="N34" s="59">
        <v>200137.75711540191</v>
      </c>
      <c r="O34" s="59">
        <v>0</v>
      </c>
      <c r="P34" s="59">
        <v>0</v>
      </c>
      <c r="Q34" s="59">
        <v>50000</v>
      </c>
    </row>
    <row r="35" spans="2:17" x14ac:dyDescent="0.25">
      <c r="B35" s="19"/>
      <c r="C35" s="21" t="s">
        <v>56</v>
      </c>
      <c r="D35" s="20">
        <v>2032</v>
      </c>
      <c r="E35" s="20" t="s">
        <v>63</v>
      </c>
      <c r="F35" s="59">
        <v>268516231</v>
      </c>
      <c r="G35" s="59">
        <v>47880731.34965153</v>
      </c>
      <c r="H35" s="59">
        <v>47880731.34965153</v>
      </c>
      <c r="I35" s="59">
        <v>47880731.34965153</v>
      </c>
      <c r="J35" s="73">
        <v>0.35</v>
      </c>
      <c r="K35" s="73">
        <v>0.87470000000000003</v>
      </c>
      <c r="L35" s="59">
        <v>586395.31683918228</v>
      </c>
      <c r="M35" s="59">
        <v>586395.31683918228</v>
      </c>
      <c r="N35" s="59">
        <v>0</v>
      </c>
      <c r="O35" s="59">
        <v>0</v>
      </c>
      <c r="P35" s="59">
        <v>0</v>
      </c>
      <c r="Q35" s="59">
        <v>50000</v>
      </c>
    </row>
    <row r="36" spans="2:17" x14ac:dyDescent="0.25">
      <c r="B36" s="19"/>
      <c r="C36" s="21" t="s">
        <v>58</v>
      </c>
      <c r="D36" s="20">
        <v>2033</v>
      </c>
      <c r="E36" s="20" t="s">
        <v>65</v>
      </c>
      <c r="F36" s="59">
        <v>268516231</v>
      </c>
      <c r="G36" s="59">
        <v>47880731.34965153</v>
      </c>
      <c r="H36" s="59">
        <v>47880731.34965153</v>
      </c>
      <c r="I36" s="59">
        <v>47880731.34965153</v>
      </c>
      <c r="J36" s="73">
        <v>0.35</v>
      </c>
      <c r="K36" s="73">
        <v>0.87470000000000003</v>
      </c>
      <c r="L36" s="59">
        <v>586395.31683918228</v>
      </c>
      <c r="M36" s="59">
        <v>586395.31683918228</v>
      </c>
      <c r="N36" s="59">
        <v>0</v>
      </c>
      <c r="O36" s="59">
        <v>0</v>
      </c>
      <c r="P36" s="59">
        <v>0</v>
      </c>
      <c r="Q36" s="59">
        <v>50000</v>
      </c>
    </row>
    <row r="37" spans="2:17" x14ac:dyDescent="0.25">
      <c r="B37" s="19"/>
      <c r="C37" s="23" t="s">
        <v>60</v>
      </c>
      <c r="D37" s="20">
        <v>2034</v>
      </c>
      <c r="E37" s="20" t="s">
        <v>66</v>
      </c>
      <c r="F37" s="59">
        <v>268516231</v>
      </c>
      <c r="G37" s="59">
        <v>47880731.34965153</v>
      </c>
      <c r="H37" s="59">
        <v>47880731.34965153</v>
      </c>
      <c r="I37" s="59">
        <v>47880731.34965153</v>
      </c>
      <c r="J37" s="73">
        <v>0.35</v>
      </c>
      <c r="K37" s="73">
        <v>0.87470000000000003</v>
      </c>
      <c r="L37" s="59">
        <v>586395.31683918228</v>
      </c>
      <c r="M37" s="59">
        <v>586395.31683918228</v>
      </c>
      <c r="N37" s="59">
        <v>0</v>
      </c>
      <c r="O37" s="59">
        <v>0</v>
      </c>
      <c r="P37" s="59">
        <v>0</v>
      </c>
      <c r="Q37" s="59">
        <v>50000</v>
      </c>
    </row>
    <row r="38" spans="2:17" x14ac:dyDescent="0.25">
      <c r="B38" s="19"/>
      <c r="C38" s="20" t="s">
        <v>62</v>
      </c>
      <c r="D38" s="20">
        <v>2035</v>
      </c>
      <c r="E38" s="20" t="s">
        <v>67</v>
      </c>
      <c r="F38" s="59">
        <v>268516231</v>
      </c>
      <c r="G38" s="59">
        <v>47880731.34965153</v>
      </c>
      <c r="H38" s="59">
        <v>47880731.34965153</v>
      </c>
      <c r="I38" s="59">
        <v>47880731.34965153</v>
      </c>
      <c r="J38" s="73">
        <v>0.35</v>
      </c>
      <c r="K38" s="73">
        <v>0.87470000000000003</v>
      </c>
      <c r="L38" s="59">
        <v>586395.31683918228</v>
      </c>
      <c r="M38" s="59">
        <v>586395.31683918228</v>
      </c>
      <c r="N38" s="59">
        <v>0</v>
      </c>
      <c r="O38" s="59">
        <v>0</v>
      </c>
      <c r="P38" s="59">
        <v>0</v>
      </c>
      <c r="Q38" s="59">
        <v>0</v>
      </c>
    </row>
    <row r="39" spans="2:17" x14ac:dyDescent="0.25">
      <c r="B39" s="19"/>
      <c r="C39" s="20" t="s">
        <v>64</v>
      </c>
      <c r="D39" s="20">
        <v>2036</v>
      </c>
      <c r="E39" s="20" t="s">
        <v>68</v>
      </c>
      <c r="F39" s="59">
        <v>268516232</v>
      </c>
      <c r="G39" s="59">
        <v>47880731.34965153</v>
      </c>
      <c r="H39" s="59">
        <v>47880731.34965153</v>
      </c>
      <c r="I39" s="59">
        <v>47880731.34965153</v>
      </c>
      <c r="J39" s="73">
        <v>0.35</v>
      </c>
      <c r="K39" s="73">
        <v>0.87470000000000003</v>
      </c>
      <c r="L39" s="59">
        <v>586395.31683918228</v>
      </c>
      <c r="M39" s="59">
        <v>586395.31683918228</v>
      </c>
      <c r="N39" s="59">
        <v>0</v>
      </c>
      <c r="O39" s="59">
        <v>0</v>
      </c>
      <c r="P39" s="59">
        <v>0</v>
      </c>
      <c r="Q39" s="59">
        <v>0</v>
      </c>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59"/>
      <c r="M45" s="59"/>
      <c r="N45" s="59"/>
      <c r="O45" s="59"/>
      <c r="P45" s="59"/>
      <c r="Q45" s="59"/>
    </row>
    <row r="46" spans="2:17" x14ac:dyDescent="0.25">
      <c r="B46" s="19"/>
      <c r="C46" s="20"/>
      <c r="D46" s="20">
        <v>2043</v>
      </c>
      <c r="E46" s="20" t="s">
        <v>115</v>
      </c>
      <c r="F46" s="59"/>
      <c r="G46" s="59"/>
      <c r="H46" s="59"/>
      <c r="I46" s="59"/>
      <c r="J46" s="60"/>
      <c r="K46" s="60"/>
      <c r="L46" s="59"/>
      <c r="M46" s="59"/>
      <c r="N46" s="59"/>
      <c r="O46" s="59"/>
      <c r="P46" s="59"/>
      <c r="Q46" s="59"/>
    </row>
    <row r="47" spans="2:17" x14ac:dyDescent="0.25">
      <c r="B47" s="19"/>
      <c r="C47" s="20"/>
      <c r="D47" s="20">
        <v>2044</v>
      </c>
      <c r="E47" s="20" t="s">
        <v>116</v>
      </c>
      <c r="F47" s="59"/>
      <c r="G47" s="59"/>
      <c r="H47" s="59"/>
      <c r="I47" s="59"/>
      <c r="J47" s="60"/>
      <c r="K47" s="60"/>
      <c r="L47" s="59"/>
      <c r="M47" s="59"/>
      <c r="N47" s="59"/>
      <c r="O47" s="59"/>
      <c r="P47" s="59"/>
      <c r="Q47" s="59"/>
    </row>
    <row r="48" spans="2:17" x14ac:dyDescent="0.25">
      <c r="B48" s="19"/>
      <c r="C48" s="20"/>
      <c r="D48" s="20">
        <v>2045</v>
      </c>
      <c r="E48" s="20" t="s">
        <v>117</v>
      </c>
      <c r="F48" s="59"/>
      <c r="G48" s="59"/>
      <c r="H48" s="59"/>
      <c r="I48" s="59"/>
      <c r="J48" s="60"/>
      <c r="K48" s="60"/>
      <c r="L48" s="59"/>
      <c r="M48" s="59"/>
      <c r="N48" s="59"/>
      <c r="O48" s="59"/>
      <c r="P48" s="59"/>
      <c r="Q48" s="59"/>
    </row>
    <row r="49" spans="2:17" x14ac:dyDescent="0.25">
      <c r="B49" s="19"/>
      <c r="C49" s="20"/>
      <c r="D49" s="20">
        <v>2046</v>
      </c>
      <c r="E49" s="20" t="s">
        <v>118</v>
      </c>
      <c r="F49" s="59"/>
      <c r="G49" s="59"/>
      <c r="H49" s="59"/>
      <c r="I49" s="59"/>
      <c r="J49" s="60"/>
      <c r="K49" s="60"/>
      <c r="L49" s="59"/>
      <c r="M49" s="59"/>
      <c r="N49" s="59"/>
      <c r="O49" s="59"/>
      <c r="P49" s="59"/>
      <c r="Q49" s="59"/>
    </row>
    <row r="50" spans="2:17" x14ac:dyDescent="0.25">
      <c r="B50" s="19"/>
      <c r="C50" s="20"/>
      <c r="D50" s="20">
        <v>2047</v>
      </c>
      <c r="E50" s="20" t="s">
        <v>119</v>
      </c>
      <c r="F50" s="59"/>
      <c r="G50" s="59"/>
      <c r="H50" s="59"/>
      <c r="I50" s="59"/>
      <c r="J50" s="60"/>
      <c r="K50" s="60"/>
      <c r="L50" s="59"/>
      <c r="M50" s="59"/>
      <c r="N50" s="59"/>
      <c r="O50" s="59"/>
      <c r="P50" s="59"/>
      <c r="Q50" s="59"/>
    </row>
    <row r="51" spans="2:17" x14ac:dyDescent="0.25">
      <c r="B51" s="19"/>
      <c r="C51" s="20"/>
      <c r="D51" s="20">
        <v>2048</v>
      </c>
      <c r="E51" s="20" t="s">
        <v>120</v>
      </c>
      <c r="F51" s="59"/>
      <c r="G51" s="59"/>
      <c r="H51" s="59"/>
      <c r="I51" s="59"/>
      <c r="J51" s="60"/>
      <c r="K51" s="60"/>
      <c r="L51" s="59"/>
      <c r="M51" s="59"/>
      <c r="N51" s="59"/>
      <c r="O51" s="59"/>
      <c r="P51" s="59"/>
      <c r="Q51" s="59"/>
    </row>
    <row r="52" spans="2:17" x14ac:dyDescent="0.25">
      <c r="B52" s="19"/>
      <c r="C52" s="20"/>
      <c r="D52" s="20">
        <v>2049</v>
      </c>
      <c r="E52" s="20" t="s">
        <v>121</v>
      </c>
      <c r="F52" s="59"/>
      <c r="G52" s="59"/>
      <c r="H52" s="59"/>
      <c r="I52" s="59"/>
      <c r="J52" s="60"/>
      <c r="K52" s="60"/>
      <c r="L52" s="59"/>
      <c r="M52" s="59"/>
      <c r="N52" s="59"/>
      <c r="O52" s="59"/>
      <c r="P52" s="59"/>
      <c r="Q52" s="59"/>
    </row>
    <row r="53" spans="2:17" x14ac:dyDescent="0.25">
      <c r="B53" s="19"/>
      <c r="C53" s="20"/>
      <c r="D53" s="20">
        <v>2050</v>
      </c>
      <c r="E53" s="20" t="s">
        <v>122</v>
      </c>
      <c r="F53" s="59"/>
      <c r="G53" s="59"/>
      <c r="H53" s="59"/>
      <c r="I53" s="59"/>
      <c r="J53" s="60"/>
      <c r="K53" s="60"/>
      <c r="L53" s="59"/>
      <c r="M53" s="59"/>
      <c r="N53" s="59"/>
      <c r="O53" s="59"/>
      <c r="P53" s="59"/>
      <c r="Q53" s="59"/>
    </row>
    <row r="54" spans="2:17" x14ac:dyDescent="0.25">
      <c r="B54" s="19"/>
      <c r="C54" s="20"/>
      <c r="D54" s="20">
        <v>2051</v>
      </c>
      <c r="E54" s="20" t="s">
        <v>123</v>
      </c>
      <c r="F54" s="59"/>
      <c r="G54" s="59"/>
      <c r="H54" s="59"/>
      <c r="I54" s="59"/>
      <c r="J54" s="60"/>
      <c r="K54" s="60"/>
      <c r="L54" s="59"/>
      <c r="M54" s="59"/>
      <c r="N54" s="59"/>
      <c r="O54" s="59"/>
      <c r="P54" s="59"/>
      <c r="Q54" s="59"/>
    </row>
    <row r="55" spans="2:17" x14ac:dyDescent="0.25">
      <c r="B55" s="19"/>
      <c r="C55" s="20"/>
      <c r="D55" s="20">
        <v>2052</v>
      </c>
      <c r="E55" s="20" t="s">
        <v>124</v>
      </c>
      <c r="F55" s="59"/>
      <c r="G55" s="59"/>
      <c r="H55" s="59"/>
      <c r="I55" s="59"/>
      <c r="J55" s="60"/>
      <c r="K55" s="60"/>
      <c r="L55" s="59"/>
      <c r="M55" s="59"/>
      <c r="N55" s="59"/>
      <c r="O55" s="59"/>
      <c r="P55" s="59"/>
      <c r="Q55" s="59"/>
    </row>
    <row r="56" spans="2:17" x14ac:dyDescent="0.25">
      <c r="B56" s="19"/>
      <c r="C56" s="20"/>
      <c r="D56" s="20">
        <v>2053</v>
      </c>
      <c r="E56" s="20" t="s">
        <v>125</v>
      </c>
      <c r="F56" s="59"/>
      <c r="G56" s="59"/>
      <c r="H56" s="59"/>
      <c r="I56" s="59"/>
      <c r="J56" s="60"/>
      <c r="K56" s="60"/>
      <c r="L56" s="59"/>
      <c r="M56" s="59"/>
      <c r="N56" s="59"/>
      <c r="O56" s="59"/>
      <c r="P56" s="59"/>
      <c r="Q56" s="59"/>
    </row>
    <row r="57" spans="2:17" x14ac:dyDescent="0.25">
      <c r="B57" s="19"/>
      <c r="C57" s="20"/>
      <c r="D57" s="20">
        <v>2054</v>
      </c>
      <c r="E57" s="20" t="s">
        <v>126</v>
      </c>
      <c r="F57" s="59"/>
      <c r="G57" s="59"/>
      <c r="H57" s="59"/>
      <c r="I57" s="59"/>
      <c r="J57" s="60"/>
      <c r="K57" s="60"/>
      <c r="L57" s="59"/>
      <c r="M57" s="59"/>
      <c r="N57" s="59"/>
      <c r="O57" s="59"/>
      <c r="P57" s="59"/>
      <c r="Q57" s="59"/>
    </row>
    <row r="58" spans="2:17" x14ac:dyDescent="0.25">
      <c r="B58" s="19"/>
      <c r="C58" s="20"/>
      <c r="D58" s="20">
        <v>2055</v>
      </c>
      <c r="E58" s="20" t="s">
        <v>127</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f>MAX(F16:F58)</f>
        <v>268516232</v>
      </c>
      <c r="G60" s="19"/>
      <c r="H60" s="19"/>
      <c r="I60" s="19"/>
      <c r="J60" s="19"/>
      <c r="K60" s="19"/>
      <c r="L60" s="19"/>
      <c r="M60" s="19"/>
      <c r="N60" s="31">
        <f>SUM(N16:N58)</f>
        <v>8185961.1695191395</v>
      </c>
      <c r="O60" s="31">
        <f>SUM(O16:O58)</f>
        <v>550668</v>
      </c>
      <c r="P60" s="31">
        <f>SUM(P16:P58)</f>
        <v>0</v>
      </c>
      <c r="Q60" s="31">
        <f>SUM(Q16:Q58)</f>
        <v>750000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62" t="s">
        <v>131</v>
      </c>
      <c r="F67" s="35"/>
      <c r="G67" s="9"/>
      <c r="H67" s="9"/>
      <c r="I67" s="36"/>
      <c r="N67" s="37" t="s">
        <v>77</v>
      </c>
      <c r="O67" s="38"/>
      <c r="P67" s="29"/>
      <c r="Q67" s="29"/>
    </row>
    <row r="68" spans="2:19" x14ac:dyDescent="0.25">
      <c r="C68" s="1"/>
      <c r="D68" s="39" t="s">
        <v>78</v>
      </c>
      <c r="E68" s="62" t="s">
        <v>132</v>
      </c>
      <c r="F68" s="35"/>
      <c r="G68" s="40"/>
      <c r="H68" s="9"/>
      <c r="I68" s="36"/>
      <c r="N68" s="41" t="s">
        <v>79</v>
      </c>
      <c r="O68" s="42"/>
    </row>
    <row r="69" spans="2:19" x14ac:dyDescent="0.25">
      <c r="B69" s="29"/>
      <c r="C69" s="1"/>
      <c r="D69" s="34" t="s">
        <v>80</v>
      </c>
      <c r="E69" s="62" t="s">
        <v>133</v>
      </c>
      <c r="G69" s="9"/>
      <c r="H69" s="9"/>
      <c r="I69" s="36"/>
      <c r="N69" s="43" t="s">
        <v>81</v>
      </c>
    </row>
    <row r="70" spans="2:19" x14ac:dyDescent="0.25">
      <c r="C70" s="1"/>
      <c r="D70" s="34" t="s">
        <v>82</v>
      </c>
      <c r="E70" s="63" t="s">
        <v>134</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6"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2022-08-31T20:29:48Z</dcterms:modified>
</cp:coreProperties>
</file>