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2EE0781C-3944-4F29-BA30-0C66D5E81A41}" xr6:coauthVersionLast="47" xr6:coauthVersionMax="47" xr10:uidLastSave="{00000000-0000-0000-0000-000000000000}"/>
  <bookViews>
    <workbookView xWindow="-120" yWindow="-120" windowWidth="29040" windowHeight="15840" activeTab="1"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#3'!$A$1:$K$64</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#3'!$A$2:$K$64</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#3'!$A$2:$K$64</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2" i="3" l="1"/>
  <c r="J33" i="3" s="1"/>
  <c r="J34" i="3" s="1"/>
  <c r="J35" i="3" s="1"/>
  <c r="J36" i="3" s="1"/>
  <c r="I26" i="3"/>
  <c r="I27" i="3" s="1"/>
  <c r="I28" i="3" s="1"/>
  <c r="I29" i="3" s="1"/>
  <c r="I30" i="3" s="1"/>
  <c r="I31" i="3" s="1"/>
  <c r="I32" i="3" s="1"/>
  <c r="I33" i="3" s="1"/>
  <c r="I34" i="3" s="1"/>
  <c r="I35" i="3" s="1"/>
  <c r="I36" i="3" s="1"/>
  <c r="H26" i="3"/>
  <c r="H27" i="3" s="1"/>
  <c r="H28" i="3" s="1"/>
  <c r="H29" i="3" s="1"/>
  <c r="H30" i="3" s="1"/>
  <c r="H31" i="3" s="1"/>
  <c r="H32" i="3" s="1"/>
  <c r="H33" i="3" s="1"/>
  <c r="H34" i="3" s="1"/>
  <c r="H35" i="3" s="1"/>
  <c r="H36" i="3" s="1"/>
</calcChain>
</file>

<file path=xl/sharedStrings.xml><?xml version="1.0" encoding="utf-8"?>
<sst xmlns="http://schemas.openxmlformats.org/spreadsheetml/2006/main" count="203" uniqueCount="194">
  <si>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</si>
  <si>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</si>
  <si>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</si>
  <si>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</si>
  <si>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</si>
  <si>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</si>
  <si>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</si>
  <si>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</si>
  <si>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</si>
  <si>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</si>
  <si>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</si>
  <si>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</si>
  <si>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</si>
  <si>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</si>
  <si>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</si>
  <si>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</si>
  <si>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</si>
  <si>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</si>
  <si>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</si>
  <si>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</si>
  <si>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</si>
  <si>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</si>
  <si>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</si>
  <si>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</si>
  <si>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</si>
  <si>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</si>
  <si>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</si>
  <si>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</si>
  <si>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</si>
  <si>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</si>
  <si>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</si>
  <si>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</si>
  <si>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</si>
  <si>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</si>
  <si>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</si>
  <si>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</si>
  <si>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</si>
  <si>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</si>
  <si>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</si>
  <si>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</si>
  <si>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</si>
  <si>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</si>
  <si>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</si>
  <si>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</si>
  <si>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</si>
  <si>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</si>
  <si>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</si>
  <si>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</si>
  <si>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</si>
  <si>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</si>
  <si>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</si>
  <si>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</si>
  <si>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</si>
  <si>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</si>
  <si>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</si>
  <si>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</si>
  <si>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</si>
  <si>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</si>
  <si>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</si>
  <si>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</si>
  <si>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</si>
  <si>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</si>
  <si>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</si>
  <si>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</si>
  <si>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</si>
  <si>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</si>
  <si>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</si>
  <si>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</si>
  <si>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</si>
  <si>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</si>
  <si>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</si>
  <si>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</si>
  <si>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</si>
  <si>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</si>
  <si>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</si>
  <si>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</si>
  <si>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</si>
  <si>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</si>
  <si>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</si>
  <si>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</si>
  <si>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</si>
  <si>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</si>
  <si>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</si>
  <si>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</si>
  <si>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</si>
  <si>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</si>
  <si>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</si>
  <si>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</si>
  <si>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</si>
  <si>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</si>
  <si>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</si>
  <si>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</si>
  <si>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</si>
  <si>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</si>
  <si>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</si>
  <si>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</si>
  <si>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</si>
  <si>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</si>
  <si>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</si>
  <si>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</si>
  <si>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</si>
  <si>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</si>
  <si>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</si>
  <si>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</si>
  <si>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</si>
  <si>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</si>
  <si>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</si>
  <si>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</si>
  <si>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</si>
  <si>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</si>
  <si>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</si>
  <si>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</si>
  <si>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</si>
  <si>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</si>
  <si>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</si>
  <si>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</si>
  <si>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</si>
  <si>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</si>
  <si>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</si>
  <si>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</si>
  <si>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</si>
  <si>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</si>
  <si>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</si>
  <si>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</si>
  <si>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</si>
  <si>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</si>
  <si>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</si>
  <si>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</si>
  <si>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</si>
  <si>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</si>
  <si>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</si>
  <si>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</si>
  <si>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</si>
  <si>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</si>
  <si>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</si>
  <si>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</si>
  <si>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</si>
  <si>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</si>
  <si>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</si>
  <si>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</si>
  <si>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</si>
  <si>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</si>
  <si>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Brady ISD</t>
  </si>
  <si>
    <t>McCulloch</t>
  </si>
  <si>
    <t>Rattlesnake Power, LLC</t>
  </si>
  <si>
    <t>12608649864</t>
  </si>
  <si>
    <t>221119</t>
  </si>
  <si>
    <t>Rattlesnake Power, LLC; 12608649864</t>
  </si>
  <si>
    <t>Yes</t>
  </si>
  <si>
    <t>NA</t>
  </si>
  <si>
    <t>Q2 2018</t>
  </si>
  <si>
    <t>[Wind] Renewable Energy Electric Generation</t>
  </si>
  <si>
    <t>Brady</t>
  </si>
  <si>
    <t>John Nichols</t>
  </si>
  <si>
    <t>Asset Manager / Exus Partners</t>
  </si>
  <si>
    <t>c/o Exus Management Partners, 1435 Bedford Ave, Ste C-2, Pennsylvania, PA 15219</t>
  </si>
  <si>
    <t>607-382-7336</t>
  </si>
  <si>
    <t>FOR REPORTING YEAR 2021, please submit actual 2021 data for the next six (6) items.</t>
  </si>
  <si>
    <t>Four-Digit Chapter 313 projects - 50-773B Form - Investment and Value Table - 2022 (Excel Workbook Tab #3)</t>
  </si>
  <si>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</si>
  <si>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</si>
  <si>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</si>
  <si>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</si>
  <si>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</si>
  <si>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Ver. 773-4D-</t>
    </r>
    <r>
      <rPr>
        <sz val="11"/>
        <rFont val="Calibri"/>
        <family val="2"/>
        <scheme val="minor"/>
      </rPr>
      <t>2022.V1</t>
    </r>
  </si>
  <si>
    <t>773-4D-2022-T2</t>
  </si>
  <si>
    <t>Biennial Progress Report Form for Texas Economic Development Act - Four-Digit Chapter 313 Projects - 2022 - (50-773B Form, Excel Workbook Tab #2)</t>
  </si>
  <si>
    <t>4.  First year of property value limitation (Beginning of 10-year limitation period) [YYYY]</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</si>
  <si>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</si>
  <si>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</si>
  <si>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</si>
  <si>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</si>
  <si>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</si>
  <si>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</si>
  <si>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</si>
  <si>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Ver. 773-4D-2022.V1</t>
  </si>
  <si>
    <t>773-4D-2022-T3</t>
  </si>
  <si>
    <t>2043-2044</t>
  </si>
  <si>
    <t>2044-2045</t>
  </si>
  <si>
    <t>2045-2046</t>
  </si>
  <si>
    <t>2046-2047</t>
  </si>
  <si>
    <t>2047-2048</t>
  </si>
  <si>
    <t>2048-2049</t>
  </si>
  <si>
    <t>2049-2050</t>
  </si>
  <si>
    <t>2050-2051</t>
  </si>
  <si>
    <t>2051-2052</t>
  </si>
  <si>
    <t>2052-2053</t>
  </si>
  <si>
    <t>2053-2054</t>
  </si>
  <si>
    <t>2054-2055</t>
  </si>
  <si>
    <t>2055-2056</t>
  </si>
  <si>
    <t>Columns F, G &amp; H : In this 2020 50-773 form, please submit CAD reported values for 2021 and prior years.</t>
  </si>
  <si>
    <t xml:space="preserve"> For 2022 and future years, market value and taxable values requested as informational estimates only.</t>
  </si>
  <si>
    <t>jjn@exuspartners.com</t>
  </si>
  <si>
    <t>03-29-2016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</si>
</sst>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81">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1" xfId="0" applyBorder="1" applyAlignment="1">
      <alignment vertical="center"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6" fillId="0" borderId="1" xfId="0" applyFont="1" applyBorder="1"/>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49" fontId="0" fillId="3" borderId="1" xfId="0" applyNumberFormat="1" applyFill="1" applyBorder="1" applyAlignment="1">
      <alignment horizontal="left" wrapText="1"/>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49" fontId="0" fillId="0" borderId="1" xfId="0" applyNumberFormat="1" applyBorder="1" applyAlignment="1">
      <alignment horizontal="left"/>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4" fontId="0" fillId="3" borderId="1" xfId="0" applyNumberFormat="1" applyFill="1" applyBorder="1" applyAlignment="1">
      <alignment horizontal="left" wrapText="1"/>
    </xf>
    <xf numFmtId="0" fontId="0" fillId="4" borderId="1" xfId="0" applyFill="1" applyBorder="1" applyAlignment="1">
      <alignment horizontal="left" wrapText="1"/>
    </xf>
    <xf numFmtId="0" fontId="9" fillId="4" borderId="1" xfId="0" applyFont="1" applyFill="1" applyBorder="1" applyAlignment="1">
      <alignment horizontal="left"/>
    </xf>
    <xf numFmtId="1" fontId="0" fillId="3" borderId="1" xfId="0" applyNumberFormat="1" applyFill="1" applyBorder="1" applyAlignment="1">
      <alignment horizontal="left" wrapText="1"/>
    </xf>
    <xf numFmtId="1" fontId="0" fillId="3" borderId="1" xfId="0" applyNumberFormat="1" applyFill="1" applyBorder="1" applyAlignment="1">
      <alignment horizontal="left"/>
    </xf>
    <xf numFmtId="0" fontId="0" fillId="4" borderId="1" xfId="0" applyFill="1" applyBorder="1" applyAlignment="1">
      <alignment horizontal="left"/>
    </xf>
    <xf numFmtId="165" fontId="0" fillId="3" borderId="1" xfId="1" applyNumberFormat="1" applyFont="1" applyFill="1" applyBorder="1" applyAlignment="1">
      <alignment horizontal="left" wrapText="1"/>
    </xf>
    <xf numFmtId="165" fontId="0" fillId="3" borderId="1" xfId="1" applyNumberFormat="1" applyFont="1" applyFill="1" applyBorder="1" applyAlignment="1">
      <alignment horizontal="left"/>
    </xf>
    <xf numFmtId="44" fontId="7" fillId="4" borderId="1" xfId="1" applyFont="1" applyFill="1" applyBorder="1" applyAlignment="1">
      <alignment horizontal="left" wrapText="1"/>
    </xf>
    <xf numFmtId="164" fontId="0" fillId="0" borderId="1" xfId="0" applyNumberFormat="1" applyBorder="1" applyAlignment="1">
      <alignment horizontal="left"/>
    </xf>
    <xf numFmtId="165" fontId="0" fillId="0" borderId="1" xfId="1" applyNumberFormat="1" applyFont="1" applyFill="1" applyBorder="1" applyAlignment="1">
      <alignment horizontal="left"/>
    </xf>
    <xf numFmtId="1" fontId="0" fillId="0" borderId="1" xfId="0" applyNumberFormat="1" applyBorder="1" applyAlignment="1">
      <alignment horizontal="left" wrapText="1"/>
    </xf>
    <xf numFmtId="0" fontId="0" fillId="0" borderId="0" xfId="0" applyAlignment="1">
      <alignment horizontal="left"/>
    </xf>
    <xf numFmtId="49" fontId="17" fillId="3" borderId="1" xfId="2" applyNumberFormat="1" applyFill="1" applyBorder="1" applyAlignment="1">
      <alignment horizontal="left"/>
    </xf>
    <xf numFmtId="0" fontId="0" fillId="0" borderId="3" xfId="0" applyBorder="1" applyAlignment="1">
      <alignment wrapText="1"/>
    </xf>
    <xf numFmtId="0" fontId="0" fillId="2" borderId="1" xfId="0" applyFill="1" applyBorder="1"/>
    <xf numFmtId="0" fontId="0" fillId="0" borderId="1" xfId="0" applyBorder="1" applyAlignment="1">
      <alignment horizontal="left"/>
    </xf>
    <xf numFmtId="0" fontId="0" fillId="0" borderId="6" xfId="0" applyBorder="1" applyAlignment="1">
      <alignment horizontal="center" wrapText="1"/>
    </xf>
    <xf numFmtId="0" fontId="0" fillId="0" borderId="6" xfId="0" applyBorder="1" applyAlignment="1">
      <alignment horizontal="left"/>
    </xf>
    <xf numFmtId="0" fontId="0" fillId="0" borderId="6" xfId="0" applyBorder="1" applyAlignment="1">
      <alignment horizontal="center"/>
    </xf>
    <xf numFmtId="0" fontId="7" fillId="0" borderId="6" xfId="0" applyFont="1" applyBorder="1" applyAlignment="1">
      <alignment horizontal="center" vertical="center" wrapText="1"/>
    </xf>
    <xf numFmtId="165" fontId="0" fillId="5" borderId="6" xfId="1" applyNumberFormat="1" applyFont="1" applyFill="1" applyBorder="1"/>
    <xf numFmtId="165" fontId="0" fillId="6" borderId="6" xfId="1" applyNumberFormat="1" applyFont="1" applyFill="1" applyBorder="1"/>
    <xf numFmtId="0" fontId="7" fillId="0" borderId="6" xfId="0" applyFont="1" applyBorder="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jn@exuspartners.com" TargetMode="External"/><Relationship Id="rId1" Type="http://schemas.openxmlformats.org/officeDocument/2006/relationships/hyperlink" Target="mailto:jjn@exuspartners.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9" zoomScale="110" zoomScaleNormal="110" workbookViewId="0">
      <selection activeCell="A5" sqref="A5"/>
    </sheetView>
  </sheetViews>
  <sheetFormatPr defaultRowHeight="15" x14ac:dyDescent="0.25"/>
  <cols>
    <col min="1" max="1" width="111.42578125" style="11" customWidth="1"/>
    <col min="2" max="2" width="91.85546875" style="2" customWidth="1"/>
  </cols>
  <sheetData>
    <row r="1" spans="1:2" x14ac:dyDescent="0.25">
      <c r="A1" s="54" t="s">
        <v>159</v>
      </c>
    </row>
    <row r="2" spans="1:2" ht="30" x14ac:dyDescent="0.25">
      <c r="A2" s="1" t="s">
        <v>160</v>
      </c>
    </row>
    <row r="3" spans="1:2" s="5" customFormat="1" x14ac:dyDescent="0.25">
      <c r="A3" s="3" t="s">
        <v>130</v>
      </c>
      <c r="B3" s="4"/>
    </row>
    <row r="4" spans="1:2" ht="30" x14ac:dyDescent="0.25">
      <c r="A4" s="6" t="s">
        <v>0</v>
      </c>
    </row>
    <row r="5" spans="1:2" ht="90" x14ac:dyDescent="0.25">
      <c r="A5" s="7" t="s">
        <v>161</v>
      </c>
    </row>
    <row r="6" spans="1:2" ht="60" x14ac:dyDescent="0.25">
      <c r="A6" s="7" t="s">
        <v>132</v>
      </c>
    </row>
    <row r="7" spans="1:2" ht="105" x14ac:dyDescent="0.25">
      <c r="A7" s="1" t="s">
        <v>1</v>
      </c>
    </row>
    <row r="8" spans="1:2" ht="30" x14ac:dyDescent="0.25">
      <c r="A8" s="6" t="s">
        <v>2</v>
      </c>
    </row>
    <row r="9" spans="1:2" ht="30" x14ac:dyDescent="0.25">
      <c r="A9" s="7" t="s">
        <v>162</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163</v>
      </c>
    </row>
    <row r="15" spans="1:2" x14ac:dyDescent="0.25">
      <c r="A15" s="71" t="s">
        <v>6</v>
      </c>
    </row>
    <row r="16" spans="1:2" x14ac:dyDescent="0.25">
      <c r="A16" s="8" t="s">
        <v>7</v>
      </c>
    </row>
    <row r="17" spans="1:7" x14ac:dyDescent="0.25">
      <c r="A17" s="8" t="s">
        <v>8</v>
      </c>
    </row>
    <row r="18" spans="1:7" x14ac:dyDescent="0.25">
      <c r="A18" s="8" t="s">
        <v>9</v>
      </c>
    </row>
    <row r="19" spans="1:7" x14ac:dyDescent="0.25">
      <c r="A19" s="8" t="s">
        <v>10</v>
      </c>
    </row>
    <row r="20" spans="1:7" x14ac:dyDescent="0.25">
      <c r="A20" s="8" t="s">
        <v>11</v>
      </c>
    </row>
    <row r="21" spans="1:7" x14ac:dyDescent="0.25">
      <c r="A21" s="9" t="s">
        <v>12</v>
      </c>
      <c r="G21" t="s">
        <v>13</v>
      </c>
    </row>
    <row r="22" spans="1:7" x14ac:dyDescent="0.25">
      <c r="A22" s="6"/>
    </row>
    <row r="23" spans="1:7" x14ac:dyDescent="0.25">
      <c r="A23" s="1" t="s">
        <v>14</v>
      </c>
    </row>
    <row r="24" spans="1:7" ht="75" x14ac:dyDescent="0.25">
      <c r="A24" s="3" t="s">
        <v>133</v>
      </c>
    </row>
    <row r="25" spans="1:7" ht="15.75" x14ac:dyDescent="0.25">
      <c r="A25" s="48"/>
    </row>
    <row r="27" spans="1:7" x14ac:dyDescent="0.25">
      <c r="A27" s="10" t="s">
        <v>164</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abSelected="1" zoomScale="90" zoomScaleNormal="90" workbookViewId="0">
      <selection activeCell="E22" sqref="E22"/>
    </sheetView>
  </sheetViews>
  <sheetFormatPr defaultRowHeight="15" x14ac:dyDescent="0.25"/>
  <cols>
    <col min="1" max="1" width="92.140625" style="11" customWidth="1"/>
    <col min="2" max="2" width="52.7109375" customWidth="1"/>
    <col min="3" max="3" width="10.140625" customWidth="1"/>
    <col min="4" max="4" width="15.5703125" style="13" customWidth="1"/>
  </cols>
  <sheetData>
    <row r="1" spans="1:4" x14ac:dyDescent="0.25">
      <c r="A1" s="55" t="s">
        <v>165</v>
      </c>
      <c r="B1" s="12"/>
    </row>
    <row r="2" spans="1:4" ht="30" x14ac:dyDescent="0.25">
      <c r="A2" s="1" t="s">
        <v>166</v>
      </c>
      <c r="B2" s="12"/>
    </row>
    <row r="3" spans="1:4" x14ac:dyDescent="0.25">
      <c r="A3" s="26"/>
      <c r="B3" s="29"/>
    </row>
    <row r="4" spans="1:4" x14ac:dyDescent="0.25">
      <c r="A4" s="14" t="s">
        <v>15</v>
      </c>
      <c r="B4" s="57">
        <v>1101</v>
      </c>
      <c r="C4" s="15"/>
      <c r="D4"/>
    </row>
    <row r="5" spans="1:4" x14ac:dyDescent="0.25">
      <c r="A5" s="16" t="s">
        <v>16</v>
      </c>
      <c r="B5" s="58"/>
      <c r="C5" s="15"/>
      <c r="D5"/>
    </row>
    <row r="6" spans="1:4" x14ac:dyDescent="0.25">
      <c r="A6" s="14" t="s">
        <v>136</v>
      </c>
      <c r="B6" s="46" t="s">
        <v>142</v>
      </c>
      <c r="C6" s="15"/>
      <c r="D6"/>
    </row>
    <row r="7" spans="1:4" ht="21" customHeight="1" x14ac:dyDescent="0.25">
      <c r="A7" s="14" t="s">
        <v>17</v>
      </c>
      <c r="B7" s="46" t="s">
        <v>143</v>
      </c>
      <c r="C7" s="15"/>
      <c r="D7"/>
    </row>
    <row r="8" spans="1:4" x14ac:dyDescent="0.25">
      <c r="A8" s="14" t="s">
        <v>18</v>
      </c>
      <c r="B8" s="46" t="s">
        <v>144</v>
      </c>
      <c r="C8" s="15"/>
      <c r="D8"/>
    </row>
    <row r="9" spans="1:4" ht="30" x14ac:dyDescent="0.25">
      <c r="A9" s="6" t="s">
        <v>134</v>
      </c>
      <c r="B9" s="46" t="s">
        <v>144</v>
      </c>
      <c r="C9" s="15"/>
      <c r="D9"/>
    </row>
    <row r="10" spans="1:4" ht="30" customHeight="1" x14ac:dyDescent="0.25">
      <c r="A10" s="17" t="s">
        <v>19</v>
      </c>
      <c r="B10" s="58"/>
      <c r="C10" s="15"/>
      <c r="D10"/>
    </row>
    <row r="11" spans="1:4" x14ac:dyDescent="0.25">
      <c r="A11" s="7" t="s">
        <v>20</v>
      </c>
      <c r="B11" s="46" t="s">
        <v>144</v>
      </c>
      <c r="C11" s="15"/>
      <c r="D11"/>
    </row>
    <row r="12" spans="1:4" x14ac:dyDescent="0.25">
      <c r="A12" s="7" t="s">
        <v>21</v>
      </c>
      <c r="B12" s="46" t="s">
        <v>145</v>
      </c>
      <c r="C12" s="15"/>
      <c r="D12"/>
    </row>
    <row r="13" spans="1:4" x14ac:dyDescent="0.25">
      <c r="A13" s="72" t="s">
        <v>22</v>
      </c>
      <c r="B13" s="46" t="s">
        <v>146</v>
      </c>
      <c r="C13" s="15"/>
      <c r="D13"/>
    </row>
    <row r="14" spans="1:4" ht="30" x14ac:dyDescent="0.25">
      <c r="A14" s="6" t="s">
        <v>23</v>
      </c>
      <c r="B14" s="46" t="s">
        <v>155</v>
      </c>
      <c r="C14" s="15"/>
      <c r="D14"/>
    </row>
    <row r="15" spans="1:4" x14ac:dyDescent="0.25">
      <c r="A15" s="6" t="s">
        <v>24</v>
      </c>
      <c r="B15" s="46" t="s">
        <v>153</v>
      </c>
      <c r="C15" s="15"/>
      <c r="D15"/>
    </row>
    <row r="16" spans="1:4" x14ac:dyDescent="0.25">
      <c r="A16" s="7" t="s">
        <v>25</v>
      </c>
      <c r="B16" s="53" t="s">
        <v>154</v>
      </c>
      <c r="C16" s="15"/>
      <c r="D16"/>
    </row>
    <row r="17" spans="1:4" x14ac:dyDescent="0.25">
      <c r="A17" s="6" t="s">
        <v>26</v>
      </c>
      <c r="B17" s="53" t="s">
        <v>156</v>
      </c>
      <c r="C17" s="15"/>
      <c r="D17"/>
    </row>
    <row r="18" spans="1:4" x14ac:dyDescent="0.25">
      <c r="A18" s="6" t="s">
        <v>27</v>
      </c>
      <c r="B18" s="70" t="s">
        <v>192</v>
      </c>
      <c r="C18" s="15"/>
      <c r="D18"/>
    </row>
    <row r="19" spans="1:4" ht="30" x14ac:dyDescent="0.25">
      <c r="A19" s="18" t="s">
        <v>28</v>
      </c>
      <c r="B19" s="46" t="s">
        <v>147</v>
      </c>
      <c r="C19" s="15"/>
      <c r="D19"/>
    </row>
    <row r="20" spans="1:4" x14ac:dyDescent="0.25">
      <c r="A20" s="18" t="s">
        <v>29</v>
      </c>
      <c r="B20" s="46" t="s">
        <v>148</v>
      </c>
      <c r="C20" s="15"/>
      <c r="D20"/>
    </row>
    <row r="21" spans="1:4" ht="30" x14ac:dyDescent="0.25">
      <c r="A21" s="18" t="s">
        <v>30</v>
      </c>
      <c r="B21" s="46" t="s">
        <v>149</v>
      </c>
      <c r="C21" s="15"/>
      <c r="D21"/>
    </row>
    <row r="22" spans="1:4" ht="30" x14ac:dyDescent="0.25">
      <c r="A22" s="18" t="s">
        <v>31</v>
      </c>
      <c r="B22" s="46" t="s">
        <v>149</v>
      </c>
      <c r="C22" s="15"/>
      <c r="D22"/>
    </row>
    <row r="23" spans="1:4" x14ac:dyDescent="0.25">
      <c r="A23" s="16" t="s">
        <v>32</v>
      </c>
      <c r="B23" s="59"/>
      <c r="C23" s="15"/>
      <c r="D23"/>
    </row>
    <row r="24" spans="1:4" x14ac:dyDescent="0.25">
      <c r="A24" s="14" t="s">
        <v>33</v>
      </c>
      <c r="B24" s="46" t="s">
        <v>193</v>
      </c>
      <c r="C24" s="15"/>
      <c r="D24"/>
    </row>
    <row r="25" spans="1:4" x14ac:dyDescent="0.25">
      <c r="A25" s="14" t="s">
        <v>34</v>
      </c>
      <c r="B25" s="60">
        <v>2017</v>
      </c>
      <c r="C25" s="15"/>
      <c r="D25"/>
    </row>
    <row r="26" spans="1:4" ht="30" x14ac:dyDescent="0.25">
      <c r="A26" s="6" t="s">
        <v>35</v>
      </c>
      <c r="B26" s="46" t="s">
        <v>150</v>
      </c>
      <c r="C26" s="15"/>
      <c r="D26"/>
    </row>
    <row r="27" spans="1:4" x14ac:dyDescent="0.25">
      <c r="A27" s="14" t="s">
        <v>167</v>
      </c>
      <c r="B27" s="61">
        <v>2018</v>
      </c>
    </row>
    <row r="28" spans="1:4" x14ac:dyDescent="0.25">
      <c r="A28" s="17" t="s">
        <v>36</v>
      </c>
      <c r="B28" s="62"/>
    </row>
    <row r="29" spans="1:4" x14ac:dyDescent="0.25">
      <c r="A29" s="6" t="s">
        <v>37</v>
      </c>
      <c r="B29" s="63">
        <v>25000000</v>
      </c>
      <c r="C29" s="15"/>
      <c r="D29"/>
    </row>
    <row r="30" spans="1:4" ht="30" x14ac:dyDescent="0.25">
      <c r="A30" s="6" t="s">
        <v>38</v>
      </c>
      <c r="B30" s="63">
        <v>20000000</v>
      </c>
      <c r="C30" s="15"/>
      <c r="D30"/>
    </row>
    <row r="31" spans="1:4" ht="30" x14ac:dyDescent="0.25">
      <c r="A31" s="6" t="s">
        <v>168</v>
      </c>
      <c r="B31" s="63">
        <v>147455246</v>
      </c>
      <c r="C31" s="15"/>
      <c r="D31"/>
    </row>
    <row r="32" spans="1:4" x14ac:dyDescent="0.25">
      <c r="A32" s="17" t="s">
        <v>39</v>
      </c>
      <c r="B32" s="62"/>
    </row>
    <row r="33" spans="1:4" x14ac:dyDescent="0.25">
      <c r="A33" s="6" t="s">
        <v>40</v>
      </c>
      <c r="B33" s="60">
        <v>0</v>
      </c>
      <c r="C33" s="11"/>
    </row>
    <row r="34" spans="1:4" x14ac:dyDescent="0.25">
      <c r="A34" s="6" t="s">
        <v>41</v>
      </c>
      <c r="B34" s="61">
        <v>4</v>
      </c>
    </row>
    <row r="35" spans="1:4" x14ac:dyDescent="0.25">
      <c r="A35" s="6" t="s">
        <v>157</v>
      </c>
      <c r="B35" s="62"/>
    </row>
    <row r="36" spans="1:4" ht="30" x14ac:dyDescent="0.25">
      <c r="A36" s="6" t="s">
        <v>169</v>
      </c>
      <c r="B36" s="60">
        <v>4</v>
      </c>
      <c r="C36" s="11"/>
    </row>
    <row r="37" spans="1:4" x14ac:dyDescent="0.25">
      <c r="A37" s="6" t="s">
        <v>170</v>
      </c>
      <c r="B37" s="61">
        <v>4</v>
      </c>
    </row>
    <row r="38" spans="1:4" x14ac:dyDescent="0.25">
      <c r="A38" s="6" t="s">
        <v>171</v>
      </c>
      <c r="B38" s="64">
        <v>293825</v>
      </c>
    </row>
    <row r="39" spans="1:4" x14ac:dyDescent="0.25">
      <c r="A39" s="6" t="s">
        <v>172</v>
      </c>
      <c r="B39" s="64">
        <v>69331</v>
      </c>
    </row>
    <row r="40" spans="1:4" x14ac:dyDescent="0.25">
      <c r="A40" s="6" t="s">
        <v>173</v>
      </c>
      <c r="B40" s="61">
        <v>2</v>
      </c>
    </row>
    <row r="41" spans="1:4" x14ac:dyDescent="0.25">
      <c r="A41" s="6" t="s">
        <v>174</v>
      </c>
      <c r="B41" s="64">
        <v>61928</v>
      </c>
    </row>
    <row r="42" spans="1:4" x14ac:dyDescent="0.25">
      <c r="A42" s="16" t="s">
        <v>42</v>
      </c>
      <c r="B42" s="65"/>
      <c r="C42" s="15"/>
      <c r="D42"/>
    </row>
    <row r="43" spans="1:4" ht="75" x14ac:dyDescent="0.25">
      <c r="A43" s="7" t="s">
        <v>131</v>
      </c>
      <c r="B43" s="65"/>
      <c r="C43" s="15"/>
    </row>
    <row r="44" spans="1:4" x14ac:dyDescent="0.25">
      <c r="A44" s="7" t="s">
        <v>129</v>
      </c>
      <c r="B44" s="53" t="s">
        <v>153</v>
      </c>
      <c r="C44" s="15"/>
      <c r="D44" s="69"/>
    </row>
    <row r="45" spans="1:4" x14ac:dyDescent="0.25">
      <c r="A45" s="19" t="s">
        <v>43</v>
      </c>
      <c r="B45" s="53" t="s">
        <v>154</v>
      </c>
      <c r="C45" s="15"/>
    </row>
    <row r="46" spans="1:4" ht="30" x14ac:dyDescent="0.25">
      <c r="A46" s="12" t="s">
        <v>44</v>
      </c>
      <c r="B46" s="46" t="s">
        <v>155</v>
      </c>
      <c r="C46" s="15"/>
    </row>
    <row r="47" spans="1:4" x14ac:dyDescent="0.25">
      <c r="A47" s="12" t="s">
        <v>45</v>
      </c>
      <c r="B47" s="53" t="s">
        <v>156</v>
      </c>
      <c r="C47" s="15"/>
    </row>
    <row r="48" spans="1:4" x14ac:dyDescent="0.25">
      <c r="A48" s="12" t="s">
        <v>46</v>
      </c>
      <c r="B48" s="70" t="s">
        <v>192</v>
      </c>
      <c r="C48" s="15"/>
    </row>
    <row r="49" spans="1:3" x14ac:dyDescent="0.25">
      <c r="A49" s="20"/>
      <c r="B49" s="12"/>
    </row>
    <row r="50" spans="1:3" ht="15.75" x14ac:dyDescent="0.25">
      <c r="A50" s="48"/>
      <c r="B50" s="11"/>
      <c r="C50" s="11"/>
    </row>
    <row r="51" spans="1:3" x14ac:dyDescent="0.25">
      <c r="B51" s="11"/>
      <c r="C51" s="11"/>
    </row>
    <row r="53" spans="1:3" x14ac:dyDescent="0.25">
      <c r="B53" s="13" t="s">
        <v>175</v>
      </c>
    </row>
    <row r="57" spans="1:3" x14ac:dyDescent="0.25">
      <c r="A57"/>
    </row>
    <row r="58" spans="1:3" x14ac:dyDescent="0.25">
      <c r="A58"/>
    </row>
    <row r="59" spans="1:3" x14ac:dyDescent="0.25">
      <c r="A59"/>
    </row>
    <row r="66" spans="1:1" x14ac:dyDescent="0.25">
      <c r="A66"/>
    </row>
    <row r="67" spans="1:1" x14ac:dyDescent="0.25">
      <c r="A67"/>
    </row>
  </sheetData>
  <dataValidations disablePrompts="1" count="1">
    <dataValidation type="list" allowBlank="1" showInputMessage="1" showErrorMessage="1" sqref="C50:C51" xr:uid="{00000000-0002-0000-0100-000000000000}">
      <formula1>$A$54:$A$55</formula1>
    </dataValidation>
  </dataValidations>
  <hyperlinks>
    <hyperlink ref="B18" r:id="rId1" xr:uid="{7B3ED1B2-686A-4997-9A6E-4C653D545370}"/>
    <hyperlink ref="B48" r:id="rId2" xr:uid="{C2A9221F-95DF-436F-94D4-E599859A4C1D}"/>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8"/>
  <sheetViews>
    <sheetView showWhiteSpace="0" zoomScale="90" zoomScaleNormal="90" zoomScaleSheetLayoutView="70" workbookViewId="0">
      <selection activeCell="G23" sqref="G23:G36"/>
    </sheetView>
  </sheetViews>
  <sheetFormatPr defaultRowHeight="15" x14ac:dyDescent="0.25"/>
  <cols>
    <col min="1" max="1" width="25.7109375" customWidth="1"/>
    <col min="2" max="2" width="58.28515625" customWidth="1"/>
    <col min="3" max="3" width="11.7109375" style="15" customWidth="1"/>
    <col min="4" max="4" width="20.28515625" style="15" customWidth="1"/>
    <col min="5" max="5" width="11.140625" customWidth="1"/>
    <col min="6" max="6" width="13.5703125" customWidth="1"/>
    <col min="7" max="7" width="25.85546875" customWidth="1"/>
    <col min="8" max="8" width="27.7109375" customWidth="1"/>
    <col min="9" max="10" width="25.85546875" customWidth="1"/>
    <col min="11" max="11" width="45.85546875" style="12" customWidth="1"/>
    <col min="12" max="13" width="9.140625" style="12"/>
    <col min="14" max="14" width="14.5703125" style="12" customWidth="1"/>
    <col min="15" max="17" width="9.140625" style="12"/>
    <col min="18" max="18" width="10.42578125" style="12" customWidth="1"/>
    <col min="19" max="23" width="9.140625" style="12"/>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56" t="s">
        <v>176</v>
      </c>
      <c r="B1" s="12"/>
    </row>
    <row r="2" spans="1:26" ht="15.75" x14ac:dyDescent="0.25">
      <c r="A2" s="21"/>
      <c r="B2" s="22"/>
      <c r="C2" s="12"/>
      <c r="D2" s="23"/>
      <c r="E2" s="24" t="s">
        <v>158</v>
      </c>
      <c r="F2" s="25"/>
      <c r="G2" s="26"/>
      <c r="H2" s="12"/>
      <c r="I2" s="12"/>
      <c r="J2" s="74"/>
      <c r="K2" s="27"/>
      <c r="L2" s="26"/>
      <c r="Z2" s="5"/>
    </row>
    <row r="3" spans="1:26" ht="15.75" x14ac:dyDescent="0.25">
      <c r="A3" s="21"/>
      <c r="B3" s="47"/>
      <c r="C3" s="12"/>
      <c r="D3" s="23"/>
      <c r="E3" s="24"/>
      <c r="F3" s="28" t="s">
        <v>47</v>
      </c>
      <c r="G3" s="66">
        <v>1101</v>
      </c>
      <c r="H3" s="29"/>
      <c r="I3" s="12"/>
      <c r="J3" s="74"/>
      <c r="K3" s="49"/>
      <c r="L3" s="26"/>
      <c r="Z3" s="5"/>
    </row>
    <row r="4" spans="1:26" ht="15.75" x14ac:dyDescent="0.25">
      <c r="A4" s="21"/>
      <c r="B4" s="22"/>
      <c r="C4" s="12"/>
      <c r="D4" s="23"/>
      <c r="E4" s="24"/>
      <c r="F4" s="27" t="s">
        <v>48</v>
      </c>
      <c r="G4" s="52" t="s">
        <v>151</v>
      </c>
      <c r="H4" s="12"/>
      <c r="I4" s="12"/>
      <c r="J4" s="74"/>
      <c r="K4" s="27"/>
      <c r="L4" s="26"/>
      <c r="Z4" s="5"/>
    </row>
    <row r="5" spans="1:26" ht="15.75" x14ac:dyDescent="0.25">
      <c r="A5" s="21"/>
      <c r="B5" s="22"/>
      <c r="C5" s="12"/>
      <c r="D5" s="23"/>
      <c r="E5" s="24"/>
      <c r="F5" s="28" t="s">
        <v>49</v>
      </c>
      <c r="G5" s="52" t="s">
        <v>152</v>
      </c>
      <c r="H5" s="12"/>
      <c r="I5" s="12"/>
      <c r="J5" s="74"/>
      <c r="K5" s="27"/>
      <c r="L5" s="26"/>
      <c r="Z5" s="5"/>
    </row>
    <row r="6" spans="1:26" ht="15.75" x14ac:dyDescent="0.25">
      <c r="A6" s="21"/>
      <c r="B6" s="22"/>
      <c r="C6" s="12"/>
      <c r="D6" s="23"/>
      <c r="E6" s="24"/>
      <c r="F6" s="27" t="s">
        <v>50</v>
      </c>
      <c r="G6" s="52" t="s">
        <v>144</v>
      </c>
      <c r="H6" s="12"/>
      <c r="I6" s="12"/>
      <c r="J6" s="74"/>
      <c r="K6" s="27"/>
      <c r="L6" s="26"/>
      <c r="Z6" s="5"/>
    </row>
    <row r="7" spans="1:26" ht="15.75" x14ac:dyDescent="0.25">
      <c r="A7" s="21"/>
      <c r="B7" s="22"/>
      <c r="C7" s="12"/>
      <c r="D7" s="23"/>
      <c r="E7" s="24"/>
      <c r="F7" s="27" t="s">
        <v>51</v>
      </c>
      <c r="G7" s="67">
        <v>25000000</v>
      </c>
      <c r="H7" s="12"/>
      <c r="I7" s="12"/>
      <c r="J7" s="74"/>
      <c r="K7" s="27"/>
      <c r="L7" s="26"/>
      <c r="Z7" s="5"/>
    </row>
    <row r="8" spans="1:26" ht="15.75" x14ac:dyDescent="0.25">
      <c r="A8" s="21"/>
      <c r="B8" s="22"/>
      <c r="C8" s="12"/>
      <c r="D8" s="23"/>
      <c r="E8" s="24"/>
      <c r="F8" s="27" t="s">
        <v>52</v>
      </c>
      <c r="G8" s="68">
        <v>2017</v>
      </c>
      <c r="H8" s="12"/>
      <c r="I8" s="12"/>
      <c r="J8" s="74"/>
      <c r="K8" s="27"/>
      <c r="L8" s="26"/>
      <c r="Z8" s="5"/>
    </row>
    <row r="9" spans="1:26" x14ac:dyDescent="0.25">
      <c r="A9" s="21"/>
      <c r="B9" s="22"/>
      <c r="C9" s="29"/>
      <c r="D9" s="29"/>
      <c r="E9" s="26"/>
      <c r="F9" s="27" t="s">
        <v>53</v>
      </c>
      <c r="G9" s="68">
        <v>2018</v>
      </c>
      <c r="H9" s="12"/>
      <c r="I9" s="12"/>
      <c r="J9" s="74"/>
      <c r="K9" s="27"/>
      <c r="L9" s="26"/>
      <c r="Z9" s="5"/>
    </row>
    <row r="10" spans="1:26" x14ac:dyDescent="0.25">
      <c r="A10" s="21"/>
      <c r="B10" s="22"/>
      <c r="C10" s="12"/>
      <c r="D10" s="12"/>
      <c r="E10" s="26"/>
      <c r="F10" s="27" t="s">
        <v>54</v>
      </c>
      <c r="G10" s="68">
        <v>2017</v>
      </c>
      <c r="H10" s="30" t="s">
        <v>55</v>
      </c>
      <c r="I10" s="12"/>
      <c r="J10" s="75"/>
      <c r="K10" s="26"/>
      <c r="L10" s="26"/>
    </row>
    <row r="11" spans="1:26" x14ac:dyDescent="0.25">
      <c r="A11" s="21"/>
      <c r="B11" s="22"/>
      <c r="C11" s="12"/>
      <c r="D11" s="12"/>
      <c r="E11" s="26"/>
      <c r="F11" s="27" t="s">
        <v>56</v>
      </c>
      <c r="G11" s="68">
        <v>2032</v>
      </c>
      <c r="H11" s="30" t="s">
        <v>57</v>
      </c>
      <c r="I11" s="26"/>
      <c r="J11" s="75"/>
      <c r="K11" s="26"/>
      <c r="L11" s="26"/>
    </row>
    <row r="12" spans="1:26" x14ac:dyDescent="0.25">
      <c r="A12" s="21"/>
      <c r="B12" s="22"/>
      <c r="C12" s="12"/>
      <c r="D12" s="12"/>
      <c r="E12" s="26"/>
      <c r="F12" s="12"/>
      <c r="G12" s="12"/>
      <c r="H12" s="31" t="s">
        <v>58</v>
      </c>
      <c r="I12" s="26"/>
      <c r="J12" s="74"/>
      <c r="K12" s="26"/>
      <c r="L12" s="26"/>
    </row>
    <row r="13" spans="1:26" x14ac:dyDescent="0.25">
      <c r="A13" s="21"/>
      <c r="B13" s="22"/>
      <c r="C13" s="29"/>
      <c r="D13" s="32"/>
      <c r="E13" s="12"/>
      <c r="F13" s="12"/>
      <c r="G13" s="12"/>
      <c r="H13" s="12"/>
      <c r="I13" s="12"/>
      <c r="J13" s="21"/>
    </row>
    <row r="14" spans="1:26" x14ac:dyDescent="0.25">
      <c r="A14" s="21"/>
      <c r="B14" s="22"/>
      <c r="C14" s="29" t="s">
        <v>59</v>
      </c>
      <c r="D14" s="29" t="s">
        <v>60</v>
      </c>
      <c r="E14" s="32" t="s">
        <v>61</v>
      </c>
      <c r="F14" s="29" t="s">
        <v>62</v>
      </c>
      <c r="G14" s="29" t="s">
        <v>63</v>
      </c>
      <c r="H14" s="29" t="s">
        <v>64</v>
      </c>
      <c r="I14" s="29" t="s">
        <v>65</v>
      </c>
      <c r="J14" s="76" t="s">
        <v>66</v>
      </c>
    </row>
    <row r="15" spans="1:26" ht="49.5" customHeight="1" x14ac:dyDescent="0.25">
      <c r="A15" s="21"/>
      <c r="B15" s="22"/>
      <c r="C15" s="33" t="s">
        <v>67</v>
      </c>
      <c r="D15" s="33" t="s">
        <v>68</v>
      </c>
      <c r="E15" s="34" t="s">
        <v>69</v>
      </c>
      <c r="F15" s="34" t="s">
        <v>70</v>
      </c>
      <c r="G15" s="33" t="s">
        <v>71</v>
      </c>
      <c r="H15" s="33" t="s">
        <v>72</v>
      </c>
      <c r="I15" s="34" t="s">
        <v>73</v>
      </c>
      <c r="J15" s="77" t="s">
        <v>74</v>
      </c>
    </row>
    <row r="16" spans="1:26" x14ac:dyDescent="0.25">
      <c r="A16" s="21"/>
      <c r="B16" s="22"/>
      <c r="C16" s="29"/>
      <c r="D16" s="29"/>
      <c r="E16" s="29"/>
      <c r="F16" s="29"/>
      <c r="G16" s="12"/>
      <c r="H16" s="12"/>
      <c r="I16" s="12"/>
      <c r="J16" s="21"/>
    </row>
    <row r="17" spans="1:11" x14ac:dyDescent="0.25">
      <c r="A17" s="21"/>
      <c r="B17" s="22"/>
      <c r="C17" s="12"/>
      <c r="D17" s="29"/>
      <c r="E17" s="29">
        <v>2013</v>
      </c>
      <c r="F17" s="29" t="s">
        <v>75</v>
      </c>
      <c r="G17" s="50"/>
      <c r="H17" s="50"/>
      <c r="I17" s="50"/>
      <c r="J17" s="78"/>
    </row>
    <row r="18" spans="1:11" x14ac:dyDescent="0.25">
      <c r="A18" s="21"/>
      <c r="B18" s="22"/>
      <c r="C18" s="12"/>
      <c r="D18" s="29"/>
      <c r="E18" s="29">
        <v>2014</v>
      </c>
      <c r="F18" s="29" t="s">
        <v>76</v>
      </c>
      <c r="G18" s="50"/>
      <c r="H18" s="50"/>
      <c r="I18" s="50"/>
      <c r="J18" s="78"/>
    </row>
    <row r="19" spans="1:11" x14ac:dyDescent="0.25">
      <c r="A19" s="21"/>
      <c r="B19" s="22"/>
      <c r="D19" s="29"/>
      <c r="E19" s="29">
        <v>2015</v>
      </c>
      <c r="F19" s="29" t="s">
        <v>77</v>
      </c>
      <c r="G19" s="50"/>
      <c r="H19" s="50"/>
      <c r="I19" s="50"/>
      <c r="J19" s="78"/>
    </row>
    <row r="20" spans="1:11" x14ac:dyDescent="0.25">
      <c r="A20" s="21"/>
      <c r="B20" s="22"/>
      <c r="C20" s="29" t="s">
        <v>78</v>
      </c>
      <c r="D20" s="12"/>
      <c r="E20" s="29">
        <v>2016</v>
      </c>
      <c r="F20" s="29" t="s">
        <v>79</v>
      </c>
      <c r="G20" s="50"/>
      <c r="H20" s="50"/>
      <c r="I20" s="50"/>
      <c r="J20" s="78"/>
    </row>
    <row r="21" spans="1:11" x14ac:dyDescent="0.25">
      <c r="A21" s="21"/>
      <c r="B21" s="22"/>
      <c r="C21" s="29" t="s">
        <v>80</v>
      </c>
      <c r="D21" s="12"/>
      <c r="E21" s="29">
        <v>2017</v>
      </c>
      <c r="F21" s="29" t="s">
        <v>81</v>
      </c>
      <c r="G21" s="50">
        <v>115224919</v>
      </c>
      <c r="H21" s="50">
        <v>0</v>
      </c>
      <c r="I21" s="50">
        <v>0</v>
      </c>
      <c r="J21" s="78">
        <v>0</v>
      </c>
    </row>
    <row r="22" spans="1:11" x14ac:dyDescent="0.25">
      <c r="A22" s="21"/>
      <c r="B22" s="22"/>
      <c r="C22" s="29"/>
      <c r="D22" s="29" t="s">
        <v>82</v>
      </c>
      <c r="E22" s="29">
        <v>2018</v>
      </c>
      <c r="F22" s="29" t="s">
        <v>83</v>
      </c>
      <c r="G22" s="50">
        <v>147455246</v>
      </c>
      <c r="H22" s="50">
        <v>87743210</v>
      </c>
      <c r="I22" s="50">
        <v>87743210</v>
      </c>
      <c r="J22" s="78">
        <v>25000000</v>
      </c>
    </row>
    <row r="23" spans="1:11" x14ac:dyDescent="0.25">
      <c r="A23" s="21"/>
      <c r="B23" s="22"/>
      <c r="C23" s="29"/>
      <c r="D23" s="29" t="s">
        <v>84</v>
      </c>
      <c r="E23" s="29">
        <v>2019</v>
      </c>
      <c r="F23" s="29" t="s">
        <v>85</v>
      </c>
      <c r="G23" s="50">
        <v>147455246</v>
      </c>
      <c r="H23" s="50">
        <v>139217550</v>
      </c>
      <c r="I23" s="50">
        <v>139217550</v>
      </c>
      <c r="J23" s="78">
        <v>25000000</v>
      </c>
    </row>
    <row r="24" spans="1:11" x14ac:dyDescent="0.25">
      <c r="A24" s="21"/>
      <c r="B24" s="22"/>
      <c r="C24" s="29"/>
      <c r="D24" s="29" t="s">
        <v>86</v>
      </c>
      <c r="E24" s="29">
        <v>2020</v>
      </c>
      <c r="F24" s="29" t="s">
        <v>87</v>
      </c>
      <c r="G24" s="50">
        <v>147455246</v>
      </c>
      <c r="H24" s="50">
        <v>139137239</v>
      </c>
      <c r="I24" s="50">
        <v>139137239</v>
      </c>
      <c r="J24" s="78">
        <v>25000000</v>
      </c>
      <c r="K24" s="35"/>
    </row>
    <row r="25" spans="1:11" x14ac:dyDescent="0.25">
      <c r="A25" s="21"/>
      <c r="B25" s="22"/>
      <c r="C25" s="29"/>
      <c r="D25" s="29" t="s">
        <v>88</v>
      </c>
      <c r="E25" s="29">
        <v>2021</v>
      </c>
      <c r="F25" s="29" t="s">
        <v>89</v>
      </c>
      <c r="G25" s="50">
        <v>147455246</v>
      </c>
      <c r="H25" s="50">
        <v>127082220</v>
      </c>
      <c r="I25" s="50">
        <v>127082220</v>
      </c>
      <c r="J25" s="78">
        <v>25000000</v>
      </c>
    </row>
    <row r="26" spans="1:11" x14ac:dyDescent="0.25">
      <c r="A26" s="21"/>
      <c r="B26" s="22"/>
      <c r="C26" s="29"/>
      <c r="D26" s="29" t="s">
        <v>90</v>
      </c>
      <c r="E26" s="29">
        <v>2022</v>
      </c>
      <c r="F26" s="29" t="s">
        <v>91</v>
      </c>
      <c r="G26" s="51">
        <v>147455246</v>
      </c>
      <c r="H26" s="51">
        <f t="shared" ref="H26:I36" si="0">H25*0.93</f>
        <v>118186464.60000001</v>
      </c>
      <c r="I26" s="51">
        <f t="shared" si="0"/>
        <v>118186464.60000001</v>
      </c>
      <c r="J26" s="79">
        <v>25000000</v>
      </c>
    </row>
    <row r="27" spans="1:11" x14ac:dyDescent="0.25">
      <c r="A27" s="21"/>
      <c r="B27" s="22"/>
      <c r="C27" s="29"/>
      <c r="D27" s="29" t="s">
        <v>92</v>
      </c>
      <c r="E27" s="29">
        <v>2023</v>
      </c>
      <c r="F27" s="29" t="s">
        <v>93</v>
      </c>
      <c r="G27" s="51">
        <v>147455246</v>
      </c>
      <c r="H27" s="51">
        <f t="shared" si="0"/>
        <v>109913412.07800001</v>
      </c>
      <c r="I27" s="51">
        <f t="shared" si="0"/>
        <v>109913412.07800001</v>
      </c>
      <c r="J27" s="79">
        <v>25000000</v>
      </c>
    </row>
    <row r="28" spans="1:11" x14ac:dyDescent="0.25">
      <c r="A28" s="21"/>
      <c r="B28" s="22"/>
      <c r="C28" s="29"/>
      <c r="D28" s="29" t="s">
        <v>94</v>
      </c>
      <c r="E28" s="29">
        <v>2024</v>
      </c>
      <c r="F28" s="29" t="s">
        <v>95</v>
      </c>
      <c r="G28" s="51">
        <v>147455246</v>
      </c>
      <c r="H28" s="51">
        <f t="shared" si="0"/>
        <v>102219473.23254001</v>
      </c>
      <c r="I28" s="51">
        <f t="shared" si="0"/>
        <v>102219473.23254001</v>
      </c>
      <c r="J28" s="79">
        <v>25000000</v>
      </c>
    </row>
    <row r="29" spans="1:11" x14ac:dyDescent="0.25">
      <c r="A29" s="21"/>
      <c r="B29" s="22"/>
      <c r="C29" s="29"/>
      <c r="D29" s="29" t="s">
        <v>96</v>
      </c>
      <c r="E29" s="29">
        <v>2025</v>
      </c>
      <c r="F29" s="29" t="s">
        <v>97</v>
      </c>
      <c r="G29" s="51">
        <v>147455246</v>
      </c>
      <c r="H29" s="51">
        <f t="shared" si="0"/>
        <v>95064110.106262222</v>
      </c>
      <c r="I29" s="51">
        <f t="shared" si="0"/>
        <v>95064110.106262222</v>
      </c>
      <c r="J29" s="79">
        <v>25000000</v>
      </c>
    </row>
    <row r="30" spans="1:11" x14ac:dyDescent="0.25">
      <c r="A30" s="21"/>
      <c r="B30" s="22"/>
      <c r="C30" s="29"/>
      <c r="D30" s="29" t="s">
        <v>98</v>
      </c>
      <c r="E30" s="29">
        <v>2026</v>
      </c>
      <c r="F30" s="29" t="s">
        <v>99</v>
      </c>
      <c r="G30" s="51">
        <v>147455246</v>
      </c>
      <c r="H30" s="51">
        <f t="shared" si="0"/>
        <v>88409622.398823872</v>
      </c>
      <c r="I30" s="51">
        <f t="shared" si="0"/>
        <v>88409622.398823872</v>
      </c>
      <c r="J30" s="79">
        <v>25000000</v>
      </c>
    </row>
    <row r="31" spans="1:11" x14ac:dyDescent="0.25">
      <c r="A31" s="21"/>
      <c r="B31" s="22"/>
      <c r="C31" s="29"/>
      <c r="D31" s="29" t="s">
        <v>100</v>
      </c>
      <c r="E31" s="29">
        <v>2027</v>
      </c>
      <c r="F31" s="29" t="s">
        <v>101</v>
      </c>
      <c r="G31" s="51">
        <v>147455246</v>
      </c>
      <c r="H31" s="51">
        <f t="shared" si="0"/>
        <v>82220948.830906212</v>
      </c>
      <c r="I31" s="51">
        <f t="shared" si="0"/>
        <v>82220948.830906212</v>
      </c>
      <c r="J31" s="79">
        <v>25000000</v>
      </c>
    </row>
    <row r="32" spans="1:11" x14ac:dyDescent="0.25">
      <c r="A32" s="21"/>
      <c r="B32" s="22"/>
      <c r="C32" s="29"/>
      <c r="D32" s="29" t="s">
        <v>102</v>
      </c>
      <c r="E32" s="29">
        <v>2028</v>
      </c>
      <c r="F32" s="29" t="s">
        <v>103</v>
      </c>
      <c r="G32" s="51">
        <v>147455246</v>
      </c>
      <c r="H32" s="51">
        <f t="shared" si="0"/>
        <v>76465482.412742779</v>
      </c>
      <c r="I32" s="51">
        <f t="shared" si="0"/>
        <v>76465482.412742779</v>
      </c>
      <c r="J32" s="79">
        <f t="shared" ref="J32" si="1">J31*0.93</f>
        <v>23250000</v>
      </c>
    </row>
    <row r="33" spans="1:10" x14ac:dyDescent="0.25">
      <c r="A33" s="21"/>
      <c r="B33" s="22"/>
      <c r="C33" s="29"/>
      <c r="D33" s="29" t="s">
        <v>104</v>
      </c>
      <c r="E33" s="29">
        <v>2029</v>
      </c>
      <c r="F33" s="29" t="s">
        <v>105</v>
      </c>
      <c r="G33" s="51">
        <v>147455246</v>
      </c>
      <c r="H33" s="51">
        <f t="shared" si="0"/>
        <v>71112898.643850788</v>
      </c>
      <c r="I33" s="51">
        <f t="shared" si="0"/>
        <v>71112898.643850788</v>
      </c>
      <c r="J33" s="79">
        <f t="shared" ref="J33" si="2">J32*0.93</f>
        <v>21622500</v>
      </c>
    </row>
    <row r="34" spans="1:10" x14ac:dyDescent="0.25">
      <c r="A34" s="36"/>
      <c r="B34" s="37"/>
      <c r="C34" s="29"/>
      <c r="D34" s="29" t="s">
        <v>106</v>
      </c>
      <c r="E34" s="29">
        <v>2030</v>
      </c>
      <c r="F34" s="29" t="s">
        <v>107</v>
      </c>
      <c r="G34" s="51">
        <v>147455246</v>
      </c>
      <c r="H34" s="51">
        <f t="shared" si="0"/>
        <v>66134995.738781236</v>
      </c>
      <c r="I34" s="51">
        <f t="shared" si="0"/>
        <v>66134995.738781236</v>
      </c>
      <c r="J34" s="79">
        <f t="shared" ref="J34" si="3">J33*0.93</f>
        <v>20108925</v>
      </c>
    </row>
    <row r="35" spans="1:10" x14ac:dyDescent="0.25">
      <c r="A35" s="21"/>
      <c r="B35" s="22"/>
      <c r="C35" s="29"/>
      <c r="D35" s="29" t="s">
        <v>108</v>
      </c>
      <c r="E35" s="29">
        <v>2031</v>
      </c>
      <c r="F35" s="29" t="s">
        <v>109</v>
      </c>
      <c r="G35" s="51">
        <v>147455246</v>
      </c>
      <c r="H35" s="51">
        <f t="shared" si="0"/>
        <v>61505546.037066557</v>
      </c>
      <c r="I35" s="51">
        <f t="shared" si="0"/>
        <v>61505546.037066557</v>
      </c>
      <c r="J35" s="79">
        <f t="shared" ref="J35" si="4">J34*0.93</f>
        <v>18701300.25</v>
      </c>
    </row>
    <row r="36" spans="1:10" x14ac:dyDescent="0.25">
      <c r="A36" s="21"/>
      <c r="B36" s="22"/>
      <c r="C36" s="29"/>
      <c r="D36" s="29" t="s">
        <v>110</v>
      </c>
      <c r="E36" s="29">
        <v>2032</v>
      </c>
      <c r="F36" s="29" t="s">
        <v>111</v>
      </c>
      <c r="G36" s="51">
        <v>147455246</v>
      </c>
      <c r="H36" s="51">
        <f t="shared" si="0"/>
        <v>57200157.8144719</v>
      </c>
      <c r="I36" s="51">
        <f t="shared" si="0"/>
        <v>57200157.8144719</v>
      </c>
      <c r="J36" s="79">
        <f t="shared" ref="J36" si="5">J35*0.93</f>
        <v>17392209.232500002</v>
      </c>
    </row>
    <row r="37" spans="1:10" x14ac:dyDescent="0.25">
      <c r="A37" s="21"/>
      <c r="B37" s="22"/>
      <c r="C37" s="29"/>
      <c r="D37" s="29"/>
      <c r="E37" s="29">
        <v>2033</v>
      </c>
      <c r="F37" s="29" t="s">
        <v>112</v>
      </c>
      <c r="G37" s="51"/>
      <c r="H37" s="51"/>
      <c r="I37" s="51"/>
      <c r="J37" s="79"/>
    </row>
    <row r="38" spans="1:10" x14ac:dyDescent="0.25">
      <c r="A38" s="21"/>
      <c r="B38" s="22"/>
      <c r="C38" s="29"/>
      <c r="D38" s="29"/>
      <c r="E38" s="29">
        <v>2034</v>
      </c>
      <c r="F38" s="29" t="s">
        <v>113</v>
      </c>
      <c r="G38" s="51"/>
      <c r="H38" s="51"/>
      <c r="I38" s="51"/>
      <c r="J38" s="79"/>
    </row>
    <row r="39" spans="1:10" x14ac:dyDescent="0.25">
      <c r="A39" s="21"/>
      <c r="B39" s="22"/>
      <c r="C39" s="29"/>
      <c r="D39" s="29"/>
      <c r="E39" s="29">
        <v>2035</v>
      </c>
      <c r="F39" s="29" t="s">
        <v>114</v>
      </c>
      <c r="G39" s="51"/>
      <c r="H39" s="51"/>
      <c r="I39" s="51"/>
      <c r="J39" s="79"/>
    </row>
    <row r="40" spans="1:10" x14ac:dyDescent="0.25">
      <c r="A40" s="21"/>
      <c r="B40" s="22"/>
      <c r="C40" s="29"/>
      <c r="D40" s="29"/>
      <c r="E40" s="29">
        <v>2036</v>
      </c>
      <c r="F40" s="29" t="s">
        <v>115</v>
      </c>
      <c r="G40" s="51"/>
      <c r="H40" s="51"/>
      <c r="I40" s="51"/>
      <c r="J40" s="79"/>
    </row>
    <row r="41" spans="1:10" x14ac:dyDescent="0.25">
      <c r="A41" s="21"/>
      <c r="B41" s="22"/>
      <c r="C41" s="29"/>
      <c r="D41" s="29"/>
      <c r="E41" s="29">
        <v>2037</v>
      </c>
      <c r="F41" s="29" t="s">
        <v>116</v>
      </c>
      <c r="G41" s="51"/>
      <c r="H41" s="51"/>
      <c r="I41" s="51"/>
      <c r="J41" s="79"/>
    </row>
    <row r="42" spans="1:10" x14ac:dyDescent="0.25">
      <c r="A42" s="21"/>
      <c r="B42" s="22"/>
      <c r="C42" s="29"/>
      <c r="D42" s="29"/>
      <c r="E42" s="29">
        <v>2038</v>
      </c>
      <c r="F42" s="29" t="s">
        <v>117</v>
      </c>
      <c r="G42" s="51"/>
      <c r="H42" s="51"/>
      <c r="I42" s="51"/>
      <c r="J42" s="79"/>
    </row>
    <row r="43" spans="1:10" x14ac:dyDescent="0.25">
      <c r="A43" s="21"/>
      <c r="B43" s="22"/>
      <c r="C43" s="29"/>
      <c r="D43" s="29"/>
      <c r="E43" s="29">
        <v>2039</v>
      </c>
      <c r="F43" s="29" t="s">
        <v>137</v>
      </c>
      <c r="G43" s="51"/>
      <c r="H43" s="51"/>
      <c r="I43" s="51"/>
      <c r="J43" s="79"/>
    </row>
    <row r="44" spans="1:10" x14ac:dyDescent="0.25">
      <c r="A44" s="21"/>
      <c r="B44" s="22"/>
      <c r="C44" s="29"/>
      <c r="D44" s="29"/>
      <c r="E44" s="29">
        <v>2040</v>
      </c>
      <c r="F44" s="29" t="s">
        <v>138</v>
      </c>
      <c r="G44" s="51"/>
      <c r="H44" s="51"/>
      <c r="I44" s="51"/>
      <c r="J44" s="79"/>
    </row>
    <row r="45" spans="1:10" x14ac:dyDescent="0.25">
      <c r="A45" s="21"/>
      <c r="B45" s="22"/>
      <c r="C45" s="29"/>
      <c r="D45" s="29"/>
      <c r="E45" s="29">
        <v>2041</v>
      </c>
      <c r="F45" s="29" t="s">
        <v>139</v>
      </c>
      <c r="G45" s="51"/>
      <c r="H45" s="51"/>
      <c r="I45" s="51"/>
      <c r="J45" s="79"/>
    </row>
    <row r="46" spans="1:10" x14ac:dyDescent="0.25">
      <c r="A46" s="21"/>
      <c r="B46" s="22"/>
      <c r="C46" s="29"/>
      <c r="D46" s="29"/>
      <c r="E46" s="29">
        <v>2042</v>
      </c>
      <c r="F46" s="29" t="s">
        <v>140</v>
      </c>
      <c r="G46" s="51"/>
      <c r="H46" s="51"/>
      <c r="I46" s="51"/>
      <c r="J46" s="79"/>
    </row>
    <row r="47" spans="1:10" x14ac:dyDescent="0.25">
      <c r="A47" s="21"/>
      <c r="B47" s="22"/>
      <c r="C47" s="29"/>
      <c r="D47" s="29"/>
      <c r="E47" s="29">
        <v>2043</v>
      </c>
      <c r="F47" s="29" t="s">
        <v>177</v>
      </c>
      <c r="G47" s="51"/>
      <c r="H47" s="51"/>
      <c r="I47" s="51"/>
      <c r="J47" s="79"/>
    </row>
    <row r="48" spans="1:10" x14ac:dyDescent="0.25">
      <c r="A48" s="21"/>
      <c r="B48" s="22"/>
      <c r="C48" s="29"/>
      <c r="D48" s="29"/>
      <c r="E48" s="29">
        <v>2044</v>
      </c>
      <c r="F48" s="29" t="s">
        <v>178</v>
      </c>
      <c r="G48" s="51"/>
      <c r="H48" s="51"/>
      <c r="I48" s="51"/>
      <c r="J48" s="79"/>
    </row>
    <row r="49" spans="1:10" x14ac:dyDescent="0.25">
      <c r="A49" s="21"/>
      <c r="B49" s="22"/>
      <c r="C49" s="29"/>
      <c r="D49" s="29"/>
      <c r="E49" s="29">
        <v>2045</v>
      </c>
      <c r="F49" s="29" t="s">
        <v>179</v>
      </c>
      <c r="G49" s="51"/>
      <c r="H49" s="51"/>
      <c r="I49" s="51"/>
      <c r="J49" s="79"/>
    </row>
    <row r="50" spans="1:10" x14ac:dyDescent="0.25">
      <c r="A50" s="21"/>
      <c r="B50" s="22"/>
      <c r="C50" s="29"/>
      <c r="D50" s="29"/>
      <c r="E50" s="29">
        <v>2046</v>
      </c>
      <c r="F50" s="29" t="s">
        <v>180</v>
      </c>
      <c r="G50" s="51"/>
      <c r="H50" s="51"/>
      <c r="I50" s="51"/>
      <c r="J50" s="79"/>
    </row>
    <row r="51" spans="1:10" x14ac:dyDescent="0.25">
      <c r="A51" s="21"/>
      <c r="B51" s="22"/>
      <c r="C51" s="29"/>
      <c r="D51" s="29"/>
      <c r="E51" s="29">
        <v>2047</v>
      </c>
      <c r="F51" s="29" t="s">
        <v>181</v>
      </c>
      <c r="G51" s="51"/>
      <c r="H51" s="51"/>
      <c r="I51" s="51"/>
      <c r="J51" s="79"/>
    </row>
    <row r="52" spans="1:10" x14ac:dyDescent="0.25">
      <c r="A52" s="21"/>
      <c r="B52" s="22"/>
      <c r="C52" s="29"/>
      <c r="D52" s="29"/>
      <c r="E52" s="29">
        <v>2048</v>
      </c>
      <c r="F52" s="29" t="s">
        <v>182</v>
      </c>
      <c r="G52" s="51"/>
      <c r="H52" s="51"/>
      <c r="I52" s="51"/>
      <c r="J52" s="79"/>
    </row>
    <row r="53" spans="1:10" x14ac:dyDescent="0.25">
      <c r="A53" s="21"/>
      <c r="B53" s="22"/>
      <c r="C53" s="29"/>
      <c r="D53" s="29"/>
      <c r="E53" s="29">
        <v>2049</v>
      </c>
      <c r="F53" s="29" t="s">
        <v>183</v>
      </c>
      <c r="G53" s="51"/>
      <c r="H53" s="51"/>
      <c r="I53" s="51"/>
      <c r="J53" s="79"/>
    </row>
    <row r="54" spans="1:10" x14ac:dyDescent="0.25">
      <c r="A54" s="21"/>
      <c r="B54" s="22"/>
      <c r="C54" s="29"/>
      <c r="D54" s="29"/>
      <c r="E54" s="29">
        <v>2050</v>
      </c>
      <c r="F54" s="29" t="s">
        <v>184</v>
      </c>
      <c r="G54" s="51"/>
      <c r="H54" s="51"/>
      <c r="I54" s="51"/>
      <c r="J54" s="79"/>
    </row>
    <row r="55" spans="1:10" x14ac:dyDescent="0.25">
      <c r="A55" s="21"/>
      <c r="B55" s="22"/>
      <c r="C55" s="29"/>
      <c r="D55" s="29"/>
      <c r="E55" s="29">
        <v>2051</v>
      </c>
      <c r="F55" s="29" t="s">
        <v>185</v>
      </c>
      <c r="G55" s="51"/>
      <c r="H55" s="51"/>
      <c r="I55" s="51"/>
      <c r="J55" s="79"/>
    </row>
    <row r="56" spans="1:10" x14ac:dyDescent="0.25">
      <c r="A56" s="21"/>
      <c r="B56" s="22"/>
      <c r="C56" s="29"/>
      <c r="D56" s="29"/>
      <c r="E56" s="29">
        <v>2052</v>
      </c>
      <c r="F56" s="29" t="s">
        <v>186</v>
      </c>
      <c r="G56" s="51"/>
      <c r="H56" s="51"/>
      <c r="I56" s="51"/>
      <c r="J56" s="79"/>
    </row>
    <row r="57" spans="1:10" x14ac:dyDescent="0.25">
      <c r="A57" s="21"/>
      <c r="B57" s="22"/>
      <c r="C57" s="29"/>
      <c r="D57" s="29"/>
      <c r="E57" s="29">
        <v>2053</v>
      </c>
      <c r="F57" s="29" t="s">
        <v>187</v>
      </c>
      <c r="G57" s="51"/>
      <c r="H57" s="51"/>
      <c r="I57" s="51"/>
      <c r="J57" s="79"/>
    </row>
    <row r="58" spans="1:10" x14ac:dyDescent="0.25">
      <c r="A58" s="21"/>
      <c r="B58" s="22"/>
      <c r="C58" s="29"/>
      <c r="D58" s="29"/>
      <c r="E58" s="29">
        <v>2054</v>
      </c>
      <c r="F58" s="29" t="s">
        <v>188</v>
      </c>
      <c r="G58" s="51"/>
      <c r="H58" s="51"/>
      <c r="I58" s="51"/>
      <c r="J58" s="79"/>
    </row>
    <row r="59" spans="1:10" x14ac:dyDescent="0.25">
      <c r="A59" s="21"/>
      <c r="B59" s="22"/>
      <c r="C59" s="29"/>
      <c r="D59" s="29"/>
      <c r="E59" s="29">
        <v>2055</v>
      </c>
      <c r="F59" s="29" t="s">
        <v>189</v>
      </c>
      <c r="G59" s="51"/>
      <c r="H59" s="51"/>
      <c r="I59" s="51"/>
      <c r="J59" s="79"/>
    </row>
    <row r="60" spans="1:10" x14ac:dyDescent="0.25">
      <c r="A60" s="21"/>
      <c r="B60" s="22"/>
      <c r="C60" s="29"/>
      <c r="D60" s="29"/>
      <c r="E60" s="29"/>
      <c r="F60" s="29"/>
      <c r="G60" s="12"/>
      <c r="H60" s="12"/>
      <c r="I60" s="12"/>
      <c r="J60" s="21"/>
    </row>
    <row r="61" spans="1:10" x14ac:dyDescent="0.25">
      <c r="A61" s="21" t="s">
        <v>135</v>
      </c>
      <c r="B61" s="22"/>
      <c r="C61" s="29"/>
      <c r="D61" s="29"/>
      <c r="E61" s="29"/>
      <c r="F61" s="29"/>
      <c r="G61" s="12"/>
      <c r="H61" s="12"/>
      <c r="I61" s="12"/>
      <c r="J61" s="21"/>
    </row>
    <row r="62" spans="1:10" x14ac:dyDescent="0.25">
      <c r="A62" s="21" t="s">
        <v>141</v>
      </c>
      <c r="B62" s="22"/>
      <c r="C62" s="29"/>
      <c r="D62" s="29"/>
      <c r="E62" s="29"/>
      <c r="F62" s="29"/>
      <c r="G62" s="12"/>
      <c r="H62" s="12"/>
      <c r="I62" s="12"/>
      <c r="J62" s="21"/>
    </row>
    <row r="63" spans="1:10" x14ac:dyDescent="0.25">
      <c r="A63" s="21" t="s">
        <v>118</v>
      </c>
      <c r="B63" s="22"/>
      <c r="C63" s="29"/>
      <c r="D63" s="29"/>
      <c r="E63" s="38"/>
      <c r="F63" s="38"/>
      <c r="G63" s="38"/>
      <c r="H63" s="38"/>
      <c r="I63" s="38"/>
      <c r="J63" s="80"/>
    </row>
    <row r="64" spans="1:10" x14ac:dyDescent="0.25">
      <c r="A64" s="21"/>
      <c r="B64" s="22" t="s">
        <v>119</v>
      </c>
      <c r="C64" s="29"/>
      <c r="D64" s="29"/>
      <c r="E64" s="38"/>
      <c r="F64" s="38"/>
      <c r="G64" s="38"/>
      <c r="H64" s="38"/>
      <c r="I64" s="38"/>
      <c r="J64" s="80"/>
    </row>
    <row r="65" spans="1:12" x14ac:dyDescent="0.25">
      <c r="A65" s="21"/>
      <c r="B65" s="22" t="s">
        <v>120</v>
      </c>
      <c r="C65" s="29"/>
      <c r="D65" s="29"/>
      <c r="E65" s="39"/>
      <c r="F65" s="39"/>
      <c r="G65" s="39"/>
      <c r="H65" s="39"/>
      <c r="I65" s="39"/>
      <c r="J65" s="40"/>
    </row>
    <row r="66" spans="1:12" ht="15" customHeight="1" x14ac:dyDescent="0.25">
      <c r="A66" s="21" t="s">
        <v>121</v>
      </c>
      <c r="B66" s="22"/>
      <c r="C66" s="29"/>
      <c r="D66" s="29"/>
      <c r="E66" s="38"/>
      <c r="F66" s="38"/>
      <c r="G66" s="38"/>
      <c r="H66" s="38"/>
      <c r="I66" s="38"/>
      <c r="J66" s="80"/>
    </row>
    <row r="67" spans="1:12" x14ac:dyDescent="0.25">
      <c r="A67" s="40" t="s">
        <v>122</v>
      </c>
      <c r="B67" s="41"/>
      <c r="C67" s="29"/>
      <c r="D67" s="29"/>
      <c r="E67" s="26"/>
      <c r="F67" s="26"/>
      <c r="G67" s="26"/>
      <c r="H67" s="26"/>
      <c r="I67" s="26"/>
      <c r="J67" s="74"/>
      <c r="K67" s="26"/>
      <c r="L67" s="26"/>
    </row>
    <row r="68" spans="1:12" x14ac:dyDescent="0.25">
      <c r="A68" s="21" t="s">
        <v>190</v>
      </c>
      <c r="B68" s="22"/>
      <c r="C68" s="29"/>
      <c r="D68" s="29"/>
      <c r="E68" s="26"/>
      <c r="F68" s="26"/>
      <c r="G68" s="26"/>
      <c r="H68" s="26"/>
      <c r="I68" s="26"/>
      <c r="J68" s="74"/>
      <c r="K68" s="26"/>
      <c r="L68" s="26"/>
    </row>
    <row r="69" spans="1:12" x14ac:dyDescent="0.25">
      <c r="A69" s="21"/>
      <c r="B69" s="22" t="s">
        <v>191</v>
      </c>
      <c r="C69" s="29"/>
      <c r="D69" s="29"/>
      <c r="E69" s="26"/>
      <c r="F69" s="26"/>
      <c r="G69" s="26"/>
      <c r="H69" s="26"/>
      <c r="I69" s="26"/>
      <c r="J69" s="74"/>
      <c r="K69" s="26"/>
      <c r="L69" s="26"/>
    </row>
    <row r="70" spans="1:12" x14ac:dyDescent="0.25">
      <c r="A70" s="21"/>
      <c r="B70" s="22"/>
      <c r="C70" s="29"/>
      <c r="D70" s="29"/>
      <c r="E70" s="26"/>
      <c r="F70" s="26"/>
      <c r="G70" s="26"/>
      <c r="H70" s="26"/>
      <c r="I70" s="26"/>
      <c r="J70" s="74"/>
      <c r="K70" s="26"/>
      <c r="L70" s="26"/>
    </row>
    <row r="71" spans="1:12" x14ac:dyDescent="0.25">
      <c r="A71" s="21"/>
      <c r="B71" s="22"/>
      <c r="C71" s="29"/>
      <c r="D71" s="29"/>
      <c r="E71" s="12"/>
      <c r="F71" s="12"/>
      <c r="G71" s="12"/>
      <c r="H71" s="12"/>
      <c r="I71" s="12"/>
      <c r="J71" s="21"/>
    </row>
    <row r="72" spans="1:12" x14ac:dyDescent="0.25">
      <c r="A72" s="21"/>
      <c r="B72" s="22"/>
      <c r="C72" s="42"/>
      <c r="D72" s="42"/>
      <c r="E72" s="42"/>
      <c r="F72" s="42"/>
      <c r="G72" s="43" t="s">
        <v>123</v>
      </c>
      <c r="H72" s="12"/>
      <c r="I72" s="12"/>
      <c r="J72" s="21"/>
    </row>
    <row r="73" spans="1:12" x14ac:dyDescent="0.25">
      <c r="A73" s="21"/>
      <c r="B73" s="22"/>
      <c r="C73" s="42"/>
      <c r="D73" s="42"/>
      <c r="E73" s="42"/>
      <c r="F73" s="42"/>
      <c r="G73" s="44" t="s">
        <v>124</v>
      </c>
      <c r="H73" s="12"/>
      <c r="I73" s="12"/>
      <c r="J73" s="21"/>
    </row>
    <row r="74" spans="1:12" x14ac:dyDescent="0.25">
      <c r="A74" s="21"/>
      <c r="B74" s="22"/>
      <c r="C74" s="42"/>
      <c r="D74" s="42"/>
      <c r="E74" s="42"/>
      <c r="F74" s="42"/>
      <c r="G74" s="45" t="s">
        <v>125</v>
      </c>
      <c r="H74" s="12"/>
      <c r="I74" s="12"/>
      <c r="J74" s="21"/>
    </row>
    <row r="75" spans="1:12" x14ac:dyDescent="0.25">
      <c r="A75" s="21"/>
      <c r="B75" s="22"/>
      <c r="C75" s="29"/>
      <c r="D75" s="29"/>
      <c r="E75" s="12"/>
      <c r="F75" s="42"/>
      <c r="G75" s="45" t="s">
        <v>126</v>
      </c>
      <c r="H75" s="12"/>
      <c r="I75" s="12"/>
      <c r="J75" s="21"/>
    </row>
    <row r="76" spans="1:12" x14ac:dyDescent="0.25">
      <c r="A76" s="21"/>
      <c r="B76" s="22"/>
      <c r="C76" s="29"/>
      <c r="D76" s="29"/>
      <c r="E76" s="12"/>
      <c r="F76" s="12"/>
      <c r="G76" s="73" t="s">
        <v>127</v>
      </c>
      <c r="H76" s="12"/>
      <c r="I76" s="12"/>
      <c r="J76" s="21"/>
    </row>
    <row r="77" spans="1:12" x14ac:dyDescent="0.25">
      <c r="A77" s="21"/>
      <c r="B77" s="22"/>
      <c r="C77" s="42"/>
      <c r="D77" s="42"/>
    </row>
    <row r="78" spans="1:12" x14ac:dyDescent="0.25">
      <c r="A78" s="21"/>
      <c r="B78" s="22"/>
      <c r="C78" s="42"/>
      <c r="D78" s="42"/>
    </row>
  </sheetData>
  <dataValidations disablePrompts="1"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2022-09-15T23:05:11Z</dcterms:modified>
</cp:coreProperties>
</file>